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jworden\Desktop\"/>
    </mc:Choice>
  </mc:AlternateContent>
  <bookViews>
    <workbookView xWindow="0" yWindow="0" windowWidth="15855" windowHeight="3900" activeTab="1"/>
  </bookViews>
  <sheets>
    <sheet name="Sheets" sheetId="1" r:id="rId1"/>
    <sheet name="Coding" sheetId="2" r:id="rId2"/>
  </sheets>
  <calcPr calcId="152511"/>
  <customWorkbookViews>
    <customWorkbookView name="Jonathan Worden - Personal View" guid="{23FB6431-CC95-493D-9921-AB0B7E6BA60C}" mergeInterval="0" personalView="1" maximized="1" xWindow="-8" yWindow="-8" windowWidth="1936" windowHeight="1056" activeSheetId="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K99" i="1"/>
  <c r="K94" i="1"/>
  <c r="K89" i="1"/>
  <c r="D99" i="1"/>
  <c r="D94" i="1"/>
  <c r="D89" i="1"/>
  <c r="J17" i="1"/>
  <c r="J16" i="1"/>
  <c r="J15" i="1"/>
  <c r="J14" i="1"/>
  <c r="J13" i="1"/>
  <c r="A94" i="1"/>
  <c r="A136" i="1" l="1"/>
  <c r="A133" i="1"/>
  <c r="A130" i="1"/>
  <c r="A127" i="1"/>
  <c r="A124" i="1"/>
  <c r="A121" i="1"/>
  <c r="H99" i="1"/>
  <c r="H94" i="1"/>
  <c r="H89" i="1"/>
  <c r="A99" i="1"/>
  <c r="A89" i="1"/>
  <c r="D42" i="1"/>
  <c r="M40" i="1"/>
  <c r="K40" i="1"/>
  <c r="I40" i="1"/>
  <c r="G40" i="1"/>
  <c r="D40" i="1"/>
  <c r="L104" i="1"/>
  <c r="L70" i="1"/>
  <c r="L36" i="1"/>
</calcChain>
</file>

<file path=xl/sharedStrings.xml><?xml version="1.0" encoding="utf-8"?>
<sst xmlns="http://schemas.openxmlformats.org/spreadsheetml/2006/main" count="443" uniqueCount="394">
  <si>
    <t>Address:</t>
  </si>
  <si>
    <t>Grid Reference:</t>
  </si>
  <si>
    <t>What3Words:</t>
  </si>
  <si>
    <t>Hazards Indentified</t>
  </si>
  <si>
    <t>Who Could Be Harmed?</t>
  </si>
  <si>
    <t>Risk (H/M/L)</t>
  </si>
  <si>
    <t>Control Measures</t>
  </si>
  <si>
    <t>Ref:</t>
  </si>
  <si>
    <t>Line 2</t>
  </si>
  <si>
    <t>Line 1</t>
  </si>
  <si>
    <t>Town/City</t>
  </si>
  <si>
    <t>County</t>
  </si>
  <si>
    <t>Post Code</t>
  </si>
  <si>
    <t>/</t>
  </si>
  <si>
    <t>Specific Defects</t>
  </si>
  <si>
    <t>Targets</t>
  </si>
  <si>
    <t>Safety Guides</t>
  </si>
  <si>
    <t>Tree Species:</t>
  </si>
  <si>
    <t>Risk Assessment</t>
  </si>
  <si>
    <t>X</t>
  </si>
  <si>
    <t>Longitude</t>
  </si>
  <si>
    <t>Lattitude</t>
  </si>
  <si>
    <t>Job Specification</t>
  </si>
  <si>
    <t>Job Specification:</t>
  </si>
  <si>
    <t>Positioning:</t>
  </si>
  <si>
    <t>Chainsaws:</t>
  </si>
  <si>
    <t>Additional Tools:</t>
  </si>
  <si>
    <t>MEWP:</t>
  </si>
  <si>
    <t>Woodchipper:</t>
  </si>
  <si>
    <t>Traffic Management:</t>
  </si>
  <si>
    <t>Climbing Kits:</t>
  </si>
  <si>
    <t>Rigging Kits:</t>
  </si>
  <si>
    <t>Power Utilities Supervision:</t>
  </si>
  <si>
    <t>Duty</t>
  </si>
  <si>
    <t>Operative:</t>
  </si>
  <si>
    <t>Duty:</t>
  </si>
  <si>
    <t>Forwarders/Extraction:</t>
  </si>
  <si>
    <t>Job Specific Saftey Guidence to Note</t>
  </si>
  <si>
    <t>While no PPE can provide 100% protection against cuts from chainsaws, when climbing, chainsaw users should wear the following: 
• A safety helmet (the HSE Arboriculture and Forestry Advisory Group (AFAG) recommends a mountaineering-style helmet complying with BS EN 12492). 
• Eye protection (complying with either BS EN 1731 or BS EN 166).
• Hearing protection (complying with BS EN 352).
• Suitable gloves appropriate to the task and subject to the operator’s risk assessment.
• Leg protection and groin protection (complying with BS EN 381-5). AFAG recommends Type C leg protection for aerial work because of the high all-round chainsaw cut protection. However, where wearing Type C is impractical (e.g. because of the higher risk of heat stress associated with it), it may be appropriate to use Type A, where justified by risk assessment.
• Protective boots* with good grip and protective guarding at front vamp and instep (complying with BS EN ISO 20345).
• Non-snag outer clothing. The use of high-visibility clothing may also be appropriate.</t>
  </si>
  <si>
    <t>Safety Guidence</t>
  </si>
  <si>
    <t>Time Sheet</t>
  </si>
  <si>
    <t>Date:</t>
  </si>
  <si>
    <t>Time In:</t>
  </si>
  <si>
    <t>Time Out:</t>
  </si>
  <si>
    <t>Operative Name:</t>
  </si>
  <si>
    <t>Operative Signature:</t>
  </si>
  <si>
    <t>Risk Assessment:</t>
  </si>
  <si>
    <t>Hazards Identified:</t>
  </si>
  <si>
    <t>Who Could be Harmed?</t>
  </si>
  <si>
    <t>Operative</t>
  </si>
  <si>
    <t>Public</t>
  </si>
  <si>
    <t>Risk</t>
  </si>
  <si>
    <t>High</t>
  </si>
  <si>
    <t>Medium</t>
  </si>
  <si>
    <t>Low</t>
  </si>
  <si>
    <t>Tree Species</t>
  </si>
  <si>
    <t>Apple spp</t>
  </si>
  <si>
    <t>Ash</t>
  </si>
  <si>
    <t>Aspen</t>
  </si>
  <si>
    <t>Atlas Cedar</t>
  </si>
  <si>
    <t>Austrian Pine</t>
  </si>
  <si>
    <t>Beech</t>
  </si>
  <si>
    <t>Bird Cherry</t>
  </si>
  <si>
    <t>Black Poplar</t>
  </si>
  <si>
    <t>Black Walnut</t>
  </si>
  <si>
    <t>Blue Atlas Cedar</t>
  </si>
  <si>
    <t>Brewer Spruce</t>
  </si>
  <si>
    <t>Broadleaved Cockspur Thorn</t>
  </si>
  <si>
    <t>Cabbage Palm</t>
  </si>
  <si>
    <t>Cherry Laurel</t>
  </si>
  <si>
    <t>Cherry spp</t>
  </si>
  <si>
    <t>Chile Pine</t>
  </si>
  <si>
    <t>Cockspur Thorn</t>
  </si>
  <si>
    <t>Colorado Spruce</t>
  </si>
  <si>
    <t>Common Alder</t>
  </si>
  <si>
    <t>Common Elder</t>
  </si>
  <si>
    <t>Common Laburnum</t>
  </si>
  <si>
    <t>Common Lime</t>
  </si>
  <si>
    <t>Common Silver Fir</t>
  </si>
  <si>
    <t>Common Walnut</t>
  </si>
  <si>
    <t>Common Wingnut</t>
  </si>
  <si>
    <t>Contorted Willow</t>
  </si>
  <si>
    <t>Copper Beech</t>
  </si>
  <si>
    <t>Corsican Pine</t>
  </si>
  <si>
    <t>Crab Apple</t>
  </si>
  <si>
    <t>Crack Willow</t>
  </si>
  <si>
    <t>Cut leaved Birch</t>
  </si>
  <si>
    <t>Deodar</t>
  </si>
  <si>
    <t>Downy Birch</t>
  </si>
  <si>
    <t>Elder</t>
  </si>
  <si>
    <t>English Elm</t>
  </si>
  <si>
    <t>English Oak</t>
  </si>
  <si>
    <t>English Yew</t>
  </si>
  <si>
    <t>Eucalyptus</t>
  </si>
  <si>
    <t>European Larch</t>
  </si>
  <si>
    <t>False Acacia</t>
  </si>
  <si>
    <t>Field Maple</t>
  </si>
  <si>
    <t>Fig</t>
  </si>
  <si>
    <t>Ginkgo</t>
  </si>
  <si>
    <t>Goat Willow</t>
  </si>
  <si>
    <t>Green Alder</t>
  </si>
  <si>
    <t>Grey Willow</t>
  </si>
  <si>
    <t>Hawthorn</t>
  </si>
  <si>
    <t>Hazel</t>
  </si>
  <si>
    <t>Highclere Holly</t>
  </si>
  <si>
    <t>Himalayan Tree-Cotoneaster</t>
  </si>
  <si>
    <t>Holly</t>
  </si>
  <si>
    <t>Holm Oak</t>
  </si>
  <si>
    <t>Hornbeam</t>
  </si>
  <si>
    <t>Horse Chestnut</t>
  </si>
  <si>
    <t>Hybrid Poplar</t>
  </si>
  <si>
    <t>Indian Bean-Tree</t>
  </si>
  <si>
    <t>Irish Yew</t>
  </si>
  <si>
    <t>Italian Alder</t>
  </si>
  <si>
    <t>Italian Cypress</t>
  </si>
  <si>
    <t>Japanese Cherry</t>
  </si>
  <si>
    <t>Juniper</t>
  </si>
  <si>
    <t>Korean Fir</t>
  </si>
  <si>
    <t>Lawson Cypress</t>
  </si>
  <si>
    <t>Leyland Cypress</t>
  </si>
  <si>
    <t>Lilac</t>
  </si>
  <si>
    <t>Lodgepole Pine</t>
  </si>
  <si>
    <t>Lombardy Poplar</t>
  </si>
  <si>
    <t>London Plane</t>
  </si>
  <si>
    <t>Magnolia spp</t>
  </si>
  <si>
    <t>Manna Ash</t>
  </si>
  <si>
    <t>Maple spp</t>
  </si>
  <si>
    <t>Maritime Pine</t>
  </si>
  <si>
    <t>Midland Hawthorn</t>
  </si>
  <si>
    <t>Mixed Broadleaves</t>
  </si>
  <si>
    <t>Mixed Conifer</t>
  </si>
  <si>
    <t>Monterey Cypress</t>
  </si>
  <si>
    <t>Monterey Pine</t>
  </si>
  <si>
    <t>Mountain Pine</t>
  </si>
  <si>
    <t>Myrobalan Plum</t>
  </si>
  <si>
    <t>Noble Fir</t>
  </si>
  <si>
    <t>Norway Maple</t>
  </si>
  <si>
    <t>Norway Spruce</t>
  </si>
  <si>
    <t>Pear</t>
  </si>
  <si>
    <t>Pillar Apple</t>
  </si>
  <si>
    <t>Plum Spp</t>
  </si>
  <si>
    <t>Purple Leaved Maple</t>
  </si>
  <si>
    <t>Purple-leaved Cherry</t>
  </si>
  <si>
    <t>Red Oak</t>
  </si>
  <si>
    <t>Rowan</t>
  </si>
  <si>
    <t>Scarlet Oak</t>
  </si>
  <si>
    <t>Scots Pine</t>
  </si>
  <si>
    <t>Sessile Oak</t>
  </si>
  <si>
    <t>Shrub</t>
  </si>
  <si>
    <t>Silver Birch</t>
  </si>
  <si>
    <t>Silver Maple</t>
  </si>
  <si>
    <t>Sitka Spruce</t>
  </si>
  <si>
    <t>Small-Leaved Lime</t>
  </si>
  <si>
    <t>Snowy Mespilus</t>
  </si>
  <si>
    <t>Stag's Horn Sumach</t>
  </si>
  <si>
    <t>Stone Pine</t>
  </si>
  <si>
    <t>Strawberry Tree</t>
  </si>
  <si>
    <t>Sugar Maple</t>
  </si>
  <si>
    <t>Swedish Whitebeam</t>
  </si>
  <si>
    <t>Sweet Chestnut</t>
  </si>
  <si>
    <t>Sweet Gum</t>
  </si>
  <si>
    <t>Sycamore</t>
  </si>
  <si>
    <t>Tree Cotoneaster</t>
  </si>
  <si>
    <t>Tree of Heaven</t>
  </si>
  <si>
    <t>Turkey Oak</t>
  </si>
  <si>
    <t>Unknown</t>
  </si>
  <si>
    <t>Weeping Ash</t>
  </si>
  <si>
    <t>Weeping Willow</t>
  </si>
  <si>
    <t>Western Red Cedar</t>
  </si>
  <si>
    <t>White Barked Himalayan Bir</t>
  </si>
  <si>
    <t>White Poplar</t>
  </si>
  <si>
    <t>White Willow</t>
  </si>
  <si>
    <t>Whitebeam</t>
  </si>
  <si>
    <t>Wild Cherry, Gean</t>
  </si>
  <si>
    <t>Wild Service Tree</t>
  </si>
  <si>
    <t>Willow Leafed Pear</t>
  </si>
  <si>
    <t>Bark Included Junctions</t>
  </si>
  <si>
    <t>Cavities</t>
  </si>
  <si>
    <t>Dead/Dying</t>
  </si>
  <si>
    <t>Failure/Fracture</t>
  </si>
  <si>
    <t>Fallen</t>
  </si>
  <si>
    <t>Fungal Fruiting Brackets</t>
  </si>
  <si>
    <t>Hanging Limb(s)</t>
  </si>
  <si>
    <t>Leaning</t>
  </si>
  <si>
    <t>Root Heave</t>
  </si>
  <si>
    <t>Deadwood</t>
  </si>
  <si>
    <t>Crown Decline</t>
  </si>
  <si>
    <t>Bleeding Canker(s)</t>
  </si>
  <si>
    <t>Co-Dominant Stems</t>
  </si>
  <si>
    <t>Acutely Tight Forks</t>
  </si>
  <si>
    <t>Building(s)</t>
  </si>
  <si>
    <t>Road (Low Use)</t>
  </si>
  <si>
    <t>Road (Medium Use)</t>
  </si>
  <si>
    <t>Road (High Use)</t>
  </si>
  <si>
    <t>Boundary Wall</t>
  </si>
  <si>
    <t>Boundary Fence</t>
  </si>
  <si>
    <t>Pavement</t>
  </si>
  <si>
    <t>Public/Pedestrians</t>
  </si>
  <si>
    <t>Shed(s)</t>
  </si>
  <si>
    <t>Lighting</t>
  </si>
  <si>
    <t>Powerlines</t>
  </si>
  <si>
    <t>Phone Cables</t>
  </si>
  <si>
    <t>Oil Tank</t>
  </si>
  <si>
    <t>Vehicles</t>
  </si>
  <si>
    <t>Green House(s)</t>
  </si>
  <si>
    <t>FISA 301</t>
  </si>
  <si>
    <t>Using Petrol-Driven Chainsaws</t>
  </si>
  <si>
    <t>FISA 302</t>
  </si>
  <si>
    <t>Basic Chainsaw Felling and Manual Takedown</t>
  </si>
  <si>
    <t>FISA 303</t>
  </si>
  <si>
    <t>FISA 304</t>
  </si>
  <si>
    <t>Chainsaw Snedding</t>
  </si>
  <si>
    <t>Chainsaw Cross-Cutting and Manual Stacking</t>
  </si>
  <si>
    <t>FISA 307</t>
  </si>
  <si>
    <t>Chainsaw Felling of Large Trees</t>
  </si>
  <si>
    <t>FISA 503</t>
  </si>
  <si>
    <t>Extraction by Forwarder</t>
  </si>
  <si>
    <t>Woodchippers</t>
  </si>
  <si>
    <t>Top Handled Chainsaws</t>
  </si>
  <si>
    <t xml:space="preserve">AFAG 401 </t>
  </si>
  <si>
    <t>Tree Climbing Operations</t>
  </si>
  <si>
    <t>Aerial Tree Rescue</t>
  </si>
  <si>
    <t>MEWP for Tree Work</t>
  </si>
  <si>
    <t>AFAG 604</t>
  </si>
  <si>
    <t>AFAG 308</t>
  </si>
  <si>
    <t>AFAG 402</t>
  </si>
  <si>
    <t>AFAG 403</t>
  </si>
  <si>
    <t>AFAG 606</t>
  </si>
  <si>
    <t>Mobile Stump Grinders</t>
  </si>
  <si>
    <t>-- No Works --</t>
  </si>
  <si>
    <t>Crown Lift &amp; Thin (20%)</t>
  </si>
  <si>
    <t>Crown Lift &amp; Thin (30%)</t>
  </si>
  <si>
    <t>Crown Lift to 2 m</t>
  </si>
  <si>
    <t>Crown Lift to 2-5m</t>
  </si>
  <si>
    <t>Crown Lift to 5-8m</t>
  </si>
  <si>
    <t>Crown Reduction (1-Light)</t>
  </si>
  <si>
    <t>Crown Reduction (2-Medium)</t>
  </si>
  <si>
    <t>Crown Reduction (3-Heavy)</t>
  </si>
  <si>
    <t>Crown Shaping</t>
  </si>
  <si>
    <t>Crown Thin (20%)</t>
  </si>
  <si>
    <t>Deadwooding</t>
  </si>
  <si>
    <t>Detailed Inspection - Aerial</t>
  </si>
  <si>
    <t>Detailed Inspection - Ground Based</t>
  </si>
  <si>
    <t>Fell (Clear Fell)</t>
  </si>
  <si>
    <t>Fell (Section Fell)</t>
  </si>
  <si>
    <t>Limb - Remove</t>
  </si>
  <si>
    <t>Limb - Shorten</t>
  </si>
  <si>
    <t>Pollard</t>
  </si>
  <si>
    <t>Remove Foreign Objects</t>
  </si>
  <si>
    <t>Remove Hangers</t>
  </si>
  <si>
    <t>Remove Ivy / Climber</t>
  </si>
  <si>
    <t>Backfill Stump Void etc.</t>
  </si>
  <si>
    <t>Chemical Stump Treatment</t>
  </si>
  <si>
    <t>Mechanical Stump Removal</t>
  </si>
  <si>
    <t>Monitor</t>
  </si>
  <si>
    <t>Other (Specify)</t>
  </si>
  <si>
    <t>Re-lay / Repair Pavement</t>
  </si>
  <si>
    <t>Remove Stem Epicormics</t>
  </si>
  <si>
    <t>Tidy Old Pruning Stubs</t>
  </si>
  <si>
    <t>Stump Grinding</t>
  </si>
  <si>
    <t>Methology</t>
  </si>
  <si>
    <t>Positioning</t>
  </si>
  <si>
    <t>Ground Based Only</t>
  </si>
  <si>
    <t>Aerial with Rope &amp; Harness</t>
  </si>
  <si>
    <t>Chainsaws</t>
  </si>
  <si>
    <t>MS150</t>
  </si>
  <si>
    <t>MS161</t>
  </si>
  <si>
    <t>MS201</t>
  </si>
  <si>
    <t>MS180</t>
  </si>
  <si>
    <t>MS261</t>
  </si>
  <si>
    <t>MS461</t>
  </si>
  <si>
    <t>MS462</t>
  </si>
  <si>
    <t>Additional Tools</t>
  </si>
  <si>
    <t>Woodchipper</t>
  </si>
  <si>
    <t>TW230DHB</t>
  </si>
  <si>
    <t>ForstST6</t>
  </si>
  <si>
    <t>Greenmech Eco150</t>
  </si>
  <si>
    <t>MEWP</t>
  </si>
  <si>
    <t>Niftylift120T</t>
  </si>
  <si>
    <t>Hinowa 20.10</t>
  </si>
  <si>
    <t>Hinowa 26.14</t>
  </si>
  <si>
    <t>Hinowa 17.75</t>
  </si>
  <si>
    <t>Climbing Kits</t>
  </si>
  <si>
    <t>Rigging Kits</t>
  </si>
  <si>
    <t>Forwarders/Extraction</t>
  </si>
  <si>
    <t>Power Utilities Supervision</t>
  </si>
  <si>
    <t>Traffic Management</t>
  </si>
  <si>
    <t>MS660</t>
  </si>
  <si>
    <t>MS500i</t>
  </si>
  <si>
    <t>Light Duty Rigging Kit</t>
  </si>
  <si>
    <t>Heavy Duty Rigging Kit</t>
  </si>
  <si>
    <t xml:space="preserve">Heavy Duty Winch Lowering </t>
  </si>
  <si>
    <t>Avant Series Loader</t>
  </si>
  <si>
    <t>Attachments</t>
  </si>
  <si>
    <t>Log Grab</t>
  </si>
  <si>
    <t>Bucket</t>
  </si>
  <si>
    <t>Tree Shear as Vertical Grab</t>
  </si>
  <si>
    <t>UKPN Supervision</t>
  </si>
  <si>
    <t>Cable Shrouded</t>
  </si>
  <si>
    <t>Power Shut Down</t>
  </si>
  <si>
    <t>ABC (No Supervision Needed)</t>
  </si>
  <si>
    <t>Road Closure</t>
  </si>
  <si>
    <t>Traffic Lights</t>
  </si>
  <si>
    <t>Cones</t>
  </si>
  <si>
    <t>Pedestrian Crossing Moved</t>
  </si>
  <si>
    <t>Telescopic Pole Chainsaw</t>
  </si>
  <si>
    <t>Telescopic Pole Pruning Saw</t>
  </si>
  <si>
    <t>Limb Shear</t>
  </si>
  <si>
    <t>Handheld Hedgecutter</t>
  </si>
  <si>
    <t>Pole Hedgecutter</t>
  </si>
  <si>
    <t>Ground Based Labourer</t>
  </si>
  <si>
    <t>Ground Based Skilled</t>
  </si>
  <si>
    <t>Ground Based Skilled w/ Aerial Rescue</t>
  </si>
  <si>
    <t>Chainsaw within a MEWP</t>
  </si>
  <si>
    <t>Loader/Forwarder</t>
  </si>
  <si>
    <t>Climber</t>
  </si>
  <si>
    <t>Ensure all tools are maintained and in good working order before use. Do not use any faulty equipment. If any equipment fails when using it then immediately remove it from service until all issues have been remedied.</t>
  </si>
  <si>
    <t>The crown of the tree will be thinned out by 30%, removing small-medium diameter growth back to mostly suitable attachment points allowing more light and air to pass through the tree. Some wounds will be larger and taken beyond growth points but should still be removed at the attachment point.
Choose only selected branches. The overall size of the tree will change slightly although appear much thinner. The crown will be raised by 30%.</t>
  </si>
  <si>
    <t>The crown of the tree will be thinned out by 20%, removing smaller diameter growth back to suitable attachment points allowing more light and air to pass through the tree.
Choose only selected branches. The overall size of the tree shouldn't change. The crown will be raised by 20%.</t>
  </si>
  <si>
    <t xml:space="preserve">Remove all lower lateral branches until theres a clearance of 2 meters. Branches are to be cut back to attachment points or growth points where possible. </t>
  </si>
  <si>
    <t>Remove all lower lateral branches until theres a clearance of 2-5 meters. Branches are to be cut back to attachment points or growth points where possible.</t>
  </si>
  <si>
    <t>Remove all lower lateral branches until theres a clearance of 5-8 meters. Branches are to be cut back to attachment points or growth points where possible.</t>
  </si>
  <si>
    <t xml:space="preserve">Lightly reduce the overall crown by removing selected leaf bearing branches back to growth points only. </t>
  </si>
  <si>
    <t xml:space="preserve">Reduce the overall crown by removing selected leaf bearing branches back to growth points only. </t>
  </si>
  <si>
    <t>Reduce the overall crown by removing selected leaf bearing branches back to growth points only. Do not exceed cuts of 100mm diameter.</t>
  </si>
  <si>
    <t>Reshape the crown to as visually pleasing as possible but adhering to good working practices.</t>
  </si>
  <si>
    <t xml:space="preserve">The crown of the tree will be thinned out by 20%, removing smaller diameter growth back to suitable attachment points allowing more light and air to pass through the tree.
Choose only selected branches. The overall size of the tree should'nt change. </t>
  </si>
  <si>
    <t>Remove all dead wood from within the trees canopy.</t>
  </si>
  <si>
    <t>An aerial inspection is conducted to closer inspect the condition of the overall tree. An inspection from the ground is not sufficient nor acurate with this tree.</t>
  </si>
  <si>
    <t>A VTA (Visual Tree Assessment) is conducted to closer inspect the condition of the overall tree. It's smaller size allows for an inspection from the ground to be sufficient.</t>
  </si>
  <si>
    <t>The tree can be felled from ground base operations. No targets or hazards will be within the felling zone.</t>
  </si>
  <si>
    <t xml:space="preserve">Due to the trees surounding environment, it must be dismantled by sectional felling. </t>
  </si>
  <si>
    <t>A limb is to be removed back to an attachment point or branch collar.</t>
  </si>
  <si>
    <t>The limb is to be shortend to a preferable length of which isn't detrimental to the tree.</t>
  </si>
  <si>
    <t xml:space="preserve">The tree will have all leaf baring branches and selected limbs removed. This will need repeating on a cyclical basis. </t>
  </si>
  <si>
    <t>Remove all foreign objects from the tree ensuring minimal damage if removed early.</t>
  </si>
  <si>
    <t>Remove all hung up limbs and branches within the canopy that have either split, severed or detached from the tree.</t>
  </si>
  <si>
    <t>Remove the Ivy/Climber to ensure ease of visual inspections and reduce the risk of "Wind Sailing."</t>
  </si>
  <si>
    <t>Fill the void from the previous stump with earth or spoil and compact where necessary.</t>
  </si>
  <si>
    <t>Treat the stump around the cambium layer ensuring the prevention of regrowth.</t>
  </si>
  <si>
    <t>Remove the stump by either mechanically digging and removing it.</t>
  </si>
  <si>
    <t xml:space="preserve">Slabs to be relaid to aviod trip hazards and/or report the pavement to be re-layed to RFT Repairs. </t>
  </si>
  <si>
    <t>Remove epicormic growth from the stem.</t>
  </si>
  <si>
    <t>Grind the stump below ground level by the use of a stump grinder.</t>
  </si>
  <si>
    <t>Remove any stubs from previous poor pruning or deadwood failures.</t>
  </si>
  <si>
    <t>Operative &amp; Public</t>
  </si>
  <si>
    <t>Aerial with MEWP</t>
  </si>
  <si>
    <t>Grinder Operative</t>
  </si>
  <si>
    <t>FISA 301, AFAG 308, AFAG 403</t>
  </si>
  <si>
    <t>FISA 301, AFAG 308, AFAG 401, AFAG 402, ICoP Tree Work at Height</t>
  </si>
  <si>
    <t>FISA 301, FISA 302, FISA 303, FISA 304, FISA 307, AFAG 604</t>
  </si>
  <si>
    <t>FISA 301, FISA 302, FISA 303, FISA 304, FISA 307, AFAG 604, AFAG 402</t>
  </si>
  <si>
    <t>Method:</t>
  </si>
  <si>
    <t>Hazards Identified</t>
  </si>
  <si>
    <t>Uneven Ground</t>
  </si>
  <si>
    <t>Watercourse Nearby</t>
  </si>
  <si>
    <t>Busy Road</t>
  </si>
  <si>
    <t>Busy Public Footpath</t>
  </si>
  <si>
    <t>Multiple Targets Around Tree</t>
  </si>
  <si>
    <t>Tree - Total Failure - Fallen</t>
  </si>
  <si>
    <t>Tree - Partial Failure - Limbs</t>
  </si>
  <si>
    <t>Weather - Rain</t>
  </si>
  <si>
    <t>Weather - Storm</t>
  </si>
  <si>
    <t>Weather - Hot</t>
  </si>
  <si>
    <t>Weather - Freezing</t>
  </si>
  <si>
    <t>Control Measures.</t>
  </si>
  <si>
    <t>Terrain Noted, Take Care</t>
  </si>
  <si>
    <t>Flotation Bunding to be Used if Risk of Contamination</t>
  </si>
  <si>
    <t>Use Signage, Cones, Barriers or Traffic Management</t>
  </si>
  <si>
    <t>Use Signage, Cones, Barriers or Pedestrian Diversion</t>
  </si>
  <si>
    <t>Take Note, Dismantle Tree and Lower the Sections</t>
  </si>
  <si>
    <t>Condition Noted, Take Care when Tree under Strain</t>
  </si>
  <si>
    <t>Condition Noted, Take Care when Limbs under Strain</t>
  </si>
  <si>
    <t>Stop Climbing Operations if too Severe</t>
  </si>
  <si>
    <t>Halt all Works until Calmer Weather Returns</t>
  </si>
  <si>
    <t>Stay Hydrated and Halt Works if Heat is too Extreme.</t>
  </si>
  <si>
    <t>Halt Works if Inevitable Slip Hazards can Occur</t>
  </si>
  <si>
    <t>Operative 4 - 6</t>
  </si>
  <si>
    <t>Operative 1 - 3</t>
  </si>
  <si>
    <t>Comments</t>
  </si>
  <si>
    <t>Operative 1</t>
  </si>
  <si>
    <t>Operative 2</t>
  </si>
  <si>
    <t>Operative 3</t>
  </si>
  <si>
    <t>Operative 4</t>
  </si>
  <si>
    <t>Operative 5</t>
  </si>
  <si>
    <t>Operative 6</t>
  </si>
  <si>
    <t>Operative 1 Kit</t>
  </si>
  <si>
    <t>Operative 2 Kit</t>
  </si>
  <si>
    <t>Operative 3 Kit</t>
  </si>
  <si>
    <t>Operative 4 Kit</t>
  </si>
  <si>
    <t>Operative 5 Kit</t>
  </si>
  <si>
    <t>Operative 6 Kit</t>
  </si>
  <si>
    <t>Previously Pollarded</t>
  </si>
  <si>
    <t>Old Pruning Wounds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</si>
</sst>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8" x14ac:knownFonts="1">
    <font>
      <sz val="11"/>
      <color theme="1"/>
      <name val="Calibri"/>
      <family val="2"/>
      <scheme val="minor"/>
    </font>
    <font>
      <b/>
      <sz val="11"/>
      <color theme="1"/>
      <name val="Calibri"/>
      <family val="2"/>
      <scheme val="minor"/>
    </font>
    <font>
      <sz val="11"/>
      <color theme="1"/>
      <name val="Helvetica"/>
    </font>
    <font>
      <b/>
      <sz val="11"/>
      <color theme="1"/>
      <name val="Helvetica"/>
    </font>
    <font>
      <i/>
      <sz val="8"/>
      <color theme="0" tint="-0.14999847407452621"/>
      <name val="Helvetica"/>
    </font>
    <font>
      <sz val="11"/>
      <color theme="0" tint="-0.14999847407452621"/>
      <name val="Calibri"/>
      <family val="2"/>
      <scheme val="minor"/>
    </font>
    <font>
      <sz val="7"/>
      <color theme="1"/>
      <name val="Helvetica"/>
    </font>
    <font>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25">
    <xf numFmtId="0" fontId="0" fillId="0" borderId="0" xfId="0"/>
    <xf numFmtId="0" fontId="2" fillId="0" borderId="0" xfId="0" applyFont="1" applyProtection="1">
      <protection locked="0"/>
    </xf>
    <xf numFmtId="0" fontId="2" fillId="0" borderId="0" xfId="0" applyFont="1" applyBorder="1" applyProtection="1">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top"/>
      <protection locked="0"/>
    </xf>
    <xf numFmtId="0" fontId="2" fillId="0" borderId="0" xfId="0" applyFont="1" applyBorder="1" applyProtection="1"/>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0" fillId="3" borderId="0" xfId="0" applyFill="1"/>
    <xf numFmtId="0" fontId="1" fillId="3" borderId="0" xfId="0" applyFont="1" applyFill="1"/>
    <xf numFmtId="0" fontId="0" fillId="4" borderId="0" xfId="0" applyFill="1"/>
    <xf numFmtId="49" fontId="0" fillId="0" borderId="0" xfId="0" applyNumberFormat="1" applyAlignment="1"/>
    <xf numFmtId="49" fontId="0" fillId="0" borderId="0" xfId="0" applyNumberFormat="1" applyFill="1" applyAlignment="1"/>
    <xf numFmtId="49" fontId="5" fillId="0" borderId="0" xfId="0" applyNumberFormat="1" applyFont="1" applyAlignment="1"/>
    <xf numFmtId="0" fontId="0" fillId="0" borderId="0" xfId="0" applyBorder="1"/>
    <xf numFmtId="49" fontId="5" fillId="0" borderId="0" xfId="0" applyNumberFormat="1" applyFont="1" applyFill="1" applyAlignment="1"/>
    <xf numFmtId="0" fontId="0" fillId="0" borderId="0" xfId="0" applyFill="1"/>
    <xf numFmtId="0" fontId="2" fillId="0" borderId="0" xfId="0" applyFont="1" applyBorder="1" applyAlignment="1" applyProtection="1">
      <alignment horizontal="center" vertical="center"/>
    </xf>
    <xf numFmtId="0" fontId="2" fillId="0" borderId="0" xfId="0" applyFont="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Protection="1"/>
    <xf numFmtId="0" fontId="3" fillId="5" borderId="1"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2" fillId="0" borderId="1" xfId="0" applyFont="1" applyBorder="1" applyAlignment="1" applyProtection="1">
      <alignment horizontal="center"/>
      <protection locked="0"/>
    </xf>
    <xf numFmtId="0" fontId="3" fillId="5" borderId="1"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4" fillId="0" borderId="0" xfId="0" applyFont="1" applyAlignment="1" applyProtection="1">
      <alignment horizontal="left"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xf>
    <xf numFmtId="0" fontId="3" fillId="5" borderId="1"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xf>
    <xf numFmtId="0" fontId="2" fillId="0" borderId="6" xfId="0" applyFont="1" applyBorder="1" applyAlignment="1" applyProtection="1">
      <alignment horizontal="center"/>
    </xf>
    <xf numFmtId="164" fontId="2" fillId="0" borderId="1" xfId="0" applyNumberFormat="1" applyFont="1" applyBorder="1" applyAlignment="1" applyProtection="1">
      <alignment horizontal="left" vertical="center"/>
    </xf>
    <xf numFmtId="49" fontId="2" fillId="0" borderId="1"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vertical="center"/>
    </xf>
    <xf numFmtId="164" fontId="2" fillId="0" borderId="1" xfId="0" applyNumberFormat="1" applyFont="1" applyBorder="1" applyAlignment="1" applyProtection="1">
      <alignment horizontal="center"/>
      <protection locked="0"/>
    </xf>
    <xf numFmtId="0" fontId="2" fillId="0" borderId="1" xfId="0" applyNumberFormat="1" applyFont="1" applyBorder="1" applyAlignment="1" applyProtection="1">
      <alignment horizontal="center"/>
      <protection locked="0"/>
    </xf>
    <xf numFmtId="0" fontId="3" fillId="5" borderId="1" xfId="0" applyFont="1" applyFill="1" applyBorder="1" applyAlignment="1" applyProtection="1">
      <alignment vertical="center"/>
    </xf>
    <xf numFmtId="16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protection locked="0"/>
    </xf>
    <xf numFmtId="164" fontId="2" fillId="0" borderId="1" xfId="0" applyNumberFormat="1" applyFont="1" applyBorder="1" applyAlignment="1" applyProtection="1">
      <alignment horizontal="left" vertical="top" wrapText="1"/>
    </xf>
    <xf numFmtId="0" fontId="6"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xf>
    <xf numFmtId="0" fontId="6" fillId="0" borderId="8"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 fillId="2" borderId="17" xfId="0" applyNumberFormat="1"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center" wrapText="1"/>
    </xf>
    <xf numFmtId="0" fontId="2" fillId="2" borderId="19" xfId="0" applyNumberFormat="1" applyFont="1" applyFill="1" applyBorder="1" applyAlignment="1" applyProtection="1">
      <alignment horizontal="center" vertical="center" wrapText="1"/>
    </xf>
    <xf numFmtId="0" fontId="2" fillId="2" borderId="7"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13" xfId="0" applyNumberFormat="1" applyFont="1" applyFill="1" applyBorder="1" applyAlignment="1" applyProtection="1">
      <alignment horizontal="center" vertical="center" wrapText="1"/>
    </xf>
    <xf numFmtId="0" fontId="2" fillId="2" borderId="12" xfId="0" applyNumberFormat="1" applyFont="1" applyFill="1" applyBorder="1" applyAlignment="1" applyProtection="1">
      <alignment horizontal="center" vertical="center" wrapText="1"/>
    </xf>
    <xf numFmtId="0" fontId="2" fillId="2" borderId="9" xfId="0" applyNumberFormat="1" applyFont="1" applyFill="1" applyBorder="1" applyAlignment="1" applyProtection="1">
      <alignment horizontal="center" vertical="center" wrapText="1"/>
    </xf>
    <xf numFmtId="0" fontId="2" fillId="2" borderId="10" xfId="0" applyNumberFormat="1" applyFont="1" applyFill="1" applyBorder="1" applyAlignment="1" applyProtection="1">
      <alignment horizontal="center" vertical="center" wrapText="1"/>
    </xf>
    <xf numFmtId="164" fontId="2" fillId="0" borderId="7"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164" fontId="2" fillId="0" borderId="13" xfId="0" applyNumberFormat="1" applyFont="1" applyBorder="1" applyAlignment="1" applyProtection="1">
      <alignment horizontal="center" vertical="center"/>
    </xf>
    <xf numFmtId="164" fontId="2" fillId="0" borderId="14" xfId="0" applyNumberFormat="1" applyFont="1" applyBorder="1" applyAlignment="1" applyProtection="1">
      <alignment horizontal="center" vertical="center"/>
    </xf>
    <xf numFmtId="164" fontId="2" fillId="0" borderId="15" xfId="0" applyNumberFormat="1" applyFont="1" applyBorder="1" applyAlignment="1" applyProtection="1">
      <alignment horizontal="center" vertical="center"/>
    </xf>
    <xf numFmtId="164" fontId="2" fillId="0" borderId="16" xfId="0" applyNumberFormat="1" applyFont="1" applyBorder="1" applyAlignment="1" applyProtection="1">
      <alignment horizontal="center" vertical="center"/>
    </xf>
    <xf numFmtId="164" fontId="2" fillId="2" borderId="5" xfId="0" applyNumberFormat="1" applyFont="1" applyFill="1" applyBorder="1" applyAlignment="1" applyProtection="1">
      <alignment horizontal="center" vertical="center"/>
    </xf>
    <xf numFmtId="164" fontId="2" fillId="2" borderId="1" xfId="0" applyNumberFormat="1" applyFont="1" applyFill="1" applyBorder="1" applyAlignment="1" applyProtection="1">
      <alignment horizontal="center" vertical="center"/>
    </xf>
    <xf numFmtId="164" fontId="2" fillId="2" borderId="8" xfId="0" applyNumberFormat="1" applyFont="1" applyFill="1" applyBorder="1" applyAlignment="1" applyProtection="1">
      <alignment horizontal="center" vertical="center"/>
    </xf>
    <xf numFmtId="164" fontId="2" fillId="2" borderId="6" xfId="0" applyNumberFormat="1" applyFont="1" applyFill="1" applyBorder="1" applyAlignment="1" applyProtection="1">
      <alignment horizontal="center" vertical="center"/>
    </xf>
    <xf numFmtId="164" fontId="2" fillId="2" borderId="11" xfId="0" applyNumberFormat="1" applyFont="1" applyFill="1" applyBorder="1" applyAlignment="1" applyProtection="1">
      <alignment horizontal="center" vertical="center"/>
    </xf>
    <xf numFmtId="164" fontId="2" fillId="2" borderId="7" xfId="0" applyNumberFormat="1" applyFont="1" applyFill="1" applyBorder="1" applyAlignment="1" applyProtection="1">
      <alignment horizontal="center" vertical="center"/>
    </xf>
    <xf numFmtId="164" fontId="2" fillId="2" borderId="0" xfId="0" applyNumberFormat="1" applyFont="1" applyFill="1" applyBorder="1" applyAlignment="1" applyProtection="1">
      <alignment horizontal="center" vertical="center"/>
    </xf>
    <xf numFmtId="164" fontId="2" fillId="2" borderId="13" xfId="0" applyNumberFormat="1" applyFont="1" applyFill="1" applyBorder="1" applyAlignment="1" applyProtection="1">
      <alignment horizontal="center" vertical="center"/>
    </xf>
    <xf numFmtId="164" fontId="2" fillId="2" borderId="14" xfId="0" applyNumberFormat="1" applyFont="1" applyFill="1" applyBorder="1" applyAlignment="1" applyProtection="1">
      <alignment horizontal="center" vertical="center"/>
    </xf>
    <xf numFmtId="164" fontId="2" fillId="2" borderId="15" xfId="0" applyNumberFormat="1" applyFont="1" applyFill="1" applyBorder="1" applyAlignment="1" applyProtection="1">
      <alignment horizontal="center" vertical="center"/>
    </xf>
    <xf numFmtId="164" fontId="2" fillId="2" borderId="16" xfId="0" applyNumberFormat="1" applyFont="1" applyFill="1" applyBorder="1" applyAlignment="1" applyProtection="1">
      <alignment horizontal="center" vertical="center"/>
    </xf>
    <xf numFmtId="0" fontId="2" fillId="0" borderId="3" xfId="0" applyFont="1" applyBorder="1" applyAlignment="1" applyProtection="1">
      <alignment horizontal="center"/>
    </xf>
    <xf numFmtId="0" fontId="2" fillId="0" borderId="7" xfId="0" applyFont="1" applyBorder="1" applyAlignment="1" applyProtection="1">
      <alignment horizontal="center"/>
    </xf>
    <xf numFmtId="0" fontId="2" fillId="2" borderId="8" xfId="0" applyNumberFormat="1" applyFont="1" applyFill="1" applyBorder="1" applyAlignment="1" applyProtection="1">
      <alignment horizontal="center" vertical="center" wrapText="1"/>
    </xf>
    <xf numFmtId="0" fontId="2" fillId="2" borderId="6" xfId="0" applyNumberFormat="1" applyFont="1" applyFill="1" applyBorder="1" applyAlignment="1" applyProtection="1">
      <alignment horizontal="center" vertical="center" wrapText="1"/>
    </xf>
    <xf numFmtId="0" fontId="2" fillId="2" borderId="11" xfId="0" applyNumberFormat="1" applyFont="1" applyFill="1" applyBorder="1" applyAlignment="1" applyProtection="1">
      <alignment horizontal="center" vertical="center" wrapText="1"/>
    </xf>
    <xf numFmtId="0" fontId="2" fillId="2" borderId="14" xfId="0" applyNumberFormat="1" applyFont="1" applyFill="1" applyBorder="1" applyAlignment="1" applyProtection="1">
      <alignment horizontal="center" vertical="center" wrapText="1"/>
    </xf>
    <xf numFmtId="0" fontId="2" fillId="2" borderId="15" xfId="0" applyNumberFormat="1" applyFont="1" applyFill="1" applyBorder="1" applyAlignment="1" applyProtection="1">
      <alignment horizontal="center" vertical="center" wrapText="1"/>
    </xf>
    <xf numFmtId="0" fontId="2" fillId="2" borderId="16" xfId="0" applyNumberFormat="1" applyFont="1" applyFill="1" applyBorder="1" applyAlignment="1" applyProtection="1">
      <alignment horizontal="center" vertical="center" wrapText="1"/>
    </xf>
    <xf numFmtId="0" fontId="2" fillId="0" borderId="17" xfId="0" applyNumberFormat="1" applyFont="1" applyBorder="1" applyAlignment="1" applyProtection="1">
      <alignment horizontal="center" vertical="center" wrapText="1"/>
    </xf>
    <xf numFmtId="0" fontId="2" fillId="0" borderId="18" xfId="0" applyNumberFormat="1" applyFont="1" applyBorder="1" applyAlignment="1" applyProtection="1">
      <alignment horizontal="center" vertical="center" wrapText="1"/>
    </xf>
    <xf numFmtId="0" fontId="2" fillId="0" borderId="19" xfId="0" applyNumberFormat="1" applyFont="1" applyBorder="1" applyAlignment="1" applyProtection="1">
      <alignment horizontal="center" vertical="center" wrapText="1"/>
    </xf>
    <xf numFmtId="0" fontId="2" fillId="0" borderId="7"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13" xfId="0" applyNumberFormat="1" applyFont="1" applyBorder="1" applyAlignment="1" applyProtection="1">
      <alignment horizontal="center" vertical="center" wrapText="1"/>
    </xf>
    <xf numFmtId="0" fontId="2" fillId="0" borderId="14" xfId="0" applyNumberFormat="1" applyFont="1" applyBorder="1" applyAlignment="1" applyProtection="1">
      <alignment horizontal="center" vertical="center" wrapText="1"/>
    </xf>
    <xf numFmtId="0" fontId="2" fillId="0" borderId="15" xfId="0" applyNumberFormat="1" applyFont="1" applyBorder="1" applyAlignment="1" applyProtection="1">
      <alignment horizontal="center" vertical="center" wrapText="1"/>
    </xf>
    <xf numFmtId="0" fontId="2" fillId="0" borderId="16" xfId="0" applyNumberFormat="1" applyFont="1" applyBorder="1" applyAlignment="1" applyProtection="1">
      <alignment horizontal="center" vertical="center" wrapText="1"/>
    </xf>
    <xf numFmtId="0" fontId="3" fillId="5" borderId="1" xfId="0" applyFont="1" applyFill="1" applyBorder="1" applyAlignment="1" applyProtection="1">
      <alignment horizontal="center"/>
    </xf>
    <xf numFmtId="0" fontId="3" fillId="5" borderId="2"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4" xfId="0" applyFont="1" applyFill="1" applyBorder="1" applyAlignment="1" applyProtection="1">
      <alignment horizont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1" xfId="0" applyFont="1" applyBorder="1" applyAlignment="1" applyProtection="1">
      <alignment horizontal="left"/>
      <protection locked="0"/>
    </xf>
    <xf numFmtId="14" fontId="2" fillId="0" borderId="1" xfId="0" applyNumberFormat="1" applyFont="1" applyBorder="1" applyAlignment="1" applyProtection="1">
      <alignment horizontal="center" vertical="center"/>
      <protection locked="0"/>
    </xf>
    <xf numFmtId="0" fontId="3" fillId="5" borderId="8"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2" fillId="0" borderId="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7" fillId="4" borderId="0" xfId="0" applyFont="1" applyFill="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showGridLines="0" showRowColHeaders="0" showRuler="0" view="pageLayout" zoomScaleNormal="100" workbookViewId="0">
      <selection activeCell="G23" sqref="G23:N30"/>
    </sheetView>
  </sheetViews>
  <sheetFormatPr defaultRowHeight="14.25" x14ac:dyDescent="0.2"/>
  <cols>
    <col min="1" max="16384" width="9.140625" style="1"/>
  </cols>
  <sheetData>
    <row r="1" spans="1:28" ht="14.25" customHeight="1" x14ac:dyDescent="0.2">
      <c r="A1" s="25"/>
      <c r="B1" s="25"/>
      <c r="C1" s="25"/>
      <c r="D1" s="25"/>
      <c r="E1" s="25" t="s">
        <v>18</v>
      </c>
      <c r="F1" s="25"/>
      <c r="G1" s="25"/>
      <c r="H1" s="25"/>
      <c r="I1" s="25"/>
      <c r="J1" s="25"/>
      <c r="K1" s="25" t="s">
        <v>7</v>
      </c>
      <c r="L1" s="32"/>
      <c r="M1" s="32"/>
      <c r="N1" s="32"/>
    </row>
    <row r="2" spans="1:28" ht="14.25" customHeight="1" x14ac:dyDescent="0.2">
      <c r="A2" s="25"/>
      <c r="B2" s="25"/>
      <c r="C2" s="25"/>
      <c r="D2" s="25"/>
      <c r="E2" s="25"/>
      <c r="F2" s="25"/>
      <c r="G2" s="25"/>
      <c r="H2" s="25"/>
      <c r="I2" s="25"/>
      <c r="J2" s="25"/>
      <c r="K2" s="25"/>
      <c r="L2" s="32"/>
      <c r="M2" s="32"/>
      <c r="N2" s="32"/>
    </row>
    <row r="3" spans="1:28" ht="14.25" customHeight="1" x14ac:dyDescent="0.2">
      <c r="A3" s="25"/>
      <c r="B3" s="25"/>
      <c r="C3" s="25"/>
      <c r="D3" s="25"/>
      <c r="E3" s="25"/>
      <c r="F3" s="25"/>
      <c r="G3" s="25"/>
      <c r="H3" s="25"/>
      <c r="I3" s="25"/>
      <c r="J3" s="25"/>
      <c r="K3" s="25"/>
      <c r="L3" s="32"/>
      <c r="M3" s="32"/>
      <c r="N3" s="32"/>
    </row>
    <row r="4" spans="1:28" ht="14.25" customHeight="1" x14ac:dyDescent="0.2">
      <c r="A4" s="25"/>
      <c r="B4" s="25"/>
      <c r="C4" s="25"/>
      <c r="D4" s="29" t="s">
        <v>9</v>
      </c>
      <c r="E4" s="29"/>
      <c r="F4" s="29"/>
      <c r="G4" s="29" t="s">
        <v>8</v>
      </c>
      <c r="H4" s="29"/>
      <c r="I4" s="29" t="s">
        <v>10</v>
      </c>
      <c r="J4" s="29"/>
      <c r="K4" s="29" t="s">
        <v>11</v>
      </c>
      <c r="L4" s="29"/>
      <c r="M4" s="29" t="s">
        <v>12</v>
      </c>
      <c r="N4" s="29"/>
    </row>
    <row r="5" spans="1:28" ht="15" x14ac:dyDescent="0.2">
      <c r="A5" s="27" t="s">
        <v>0</v>
      </c>
      <c r="B5" s="27"/>
      <c r="C5" s="27"/>
      <c r="D5" s="33"/>
      <c r="E5" s="33"/>
      <c r="F5" s="33"/>
      <c r="G5" s="33"/>
      <c r="H5" s="33"/>
      <c r="I5" s="33"/>
      <c r="J5" s="33"/>
      <c r="K5" s="33"/>
      <c r="L5" s="33"/>
      <c r="M5" s="33"/>
      <c r="N5" s="33"/>
    </row>
    <row r="6" spans="1:28" x14ac:dyDescent="0.2">
      <c r="A6" s="78"/>
      <c r="B6" s="78"/>
      <c r="C6" s="78"/>
      <c r="D6" s="29" t="s">
        <v>20</v>
      </c>
      <c r="E6" s="29"/>
      <c r="F6" s="29"/>
      <c r="G6" s="37"/>
      <c r="H6" s="37"/>
      <c r="I6" s="37"/>
      <c r="J6" s="29" t="s">
        <v>21</v>
      </c>
      <c r="K6" s="29"/>
      <c r="L6" s="29"/>
      <c r="M6" s="78"/>
      <c r="N6" s="78"/>
    </row>
    <row r="7" spans="1:28" ht="15" x14ac:dyDescent="0.2">
      <c r="A7" s="27" t="s">
        <v>1</v>
      </c>
      <c r="B7" s="27"/>
      <c r="C7" s="28"/>
      <c r="D7" s="39"/>
      <c r="E7" s="39"/>
      <c r="F7" s="39"/>
      <c r="G7" s="39"/>
      <c r="H7" s="39"/>
      <c r="I7" s="18" t="s">
        <v>19</v>
      </c>
      <c r="J7" s="39"/>
      <c r="K7" s="39"/>
      <c r="L7" s="39"/>
      <c r="M7" s="39"/>
      <c r="N7" s="39"/>
    </row>
    <row r="8" spans="1:28" x14ac:dyDescent="0.2">
      <c r="A8" s="31"/>
      <c r="B8" s="31"/>
      <c r="C8" s="31"/>
      <c r="D8" s="31"/>
      <c r="E8" s="31"/>
      <c r="F8" s="31"/>
      <c r="G8" s="31"/>
      <c r="H8" s="31"/>
      <c r="I8" s="31"/>
      <c r="J8" s="31"/>
      <c r="K8" s="31"/>
      <c r="L8" s="31"/>
      <c r="M8" s="31"/>
      <c r="N8" s="31"/>
    </row>
    <row r="9" spans="1:28" ht="15" x14ac:dyDescent="0.2">
      <c r="A9" s="27" t="s">
        <v>2</v>
      </c>
      <c r="B9" s="27"/>
      <c r="C9" s="27"/>
      <c r="D9" s="30"/>
      <c r="E9" s="30"/>
      <c r="F9" s="7" t="s">
        <v>13</v>
      </c>
      <c r="G9" s="26"/>
      <c r="H9" s="26"/>
      <c r="I9" s="7" t="s">
        <v>13</v>
      </c>
      <c r="J9" s="26"/>
      <c r="K9" s="26"/>
      <c r="L9" s="79"/>
      <c r="M9" s="31"/>
      <c r="N9" s="31"/>
    </row>
    <row r="10" spans="1:28" x14ac:dyDescent="0.2">
      <c r="A10" s="36"/>
      <c r="B10" s="36"/>
      <c r="C10" s="36"/>
      <c r="D10" s="36"/>
      <c r="E10" s="36"/>
      <c r="F10" s="36"/>
      <c r="G10" s="36"/>
      <c r="H10" s="36"/>
      <c r="I10" s="36"/>
      <c r="J10" s="36"/>
      <c r="K10" s="36"/>
      <c r="L10" s="36"/>
      <c r="M10" s="36"/>
      <c r="N10" s="36"/>
    </row>
    <row r="11" spans="1:28" x14ac:dyDescent="0.2">
      <c r="A11" s="24" t="s">
        <v>3</v>
      </c>
      <c r="B11" s="24"/>
      <c r="C11" s="24"/>
      <c r="D11" s="24" t="s">
        <v>4</v>
      </c>
      <c r="E11" s="24"/>
      <c r="F11" s="24"/>
      <c r="G11" s="24" t="s">
        <v>5</v>
      </c>
      <c r="H11" s="24"/>
      <c r="I11" s="24"/>
      <c r="J11" s="24" t="s">
        <v>6</v>
      </c>
      <c r="K11" s="24"/>
      <c r="L11" s="24"/>
      <c r="M11" s="24"/>
      <c r="N11" s="24"/>
    </row>
    <row r="12" spans="1:28" ht="14.25" customHeight="1" x14ac:dyDescent="0.2">
      <c r="A12" s="24"/>
      <c r="B12" s="24"/>
      <c r="C12" s="24"/>
      <c r="D12" s="24"/>
      <c r="E12" s="24"/>
      <c r="F12" s="24"/>
      <c r="G12" s="24"/>
      <c r="H12" s="24"/>
      <c r="I12" s="24"/>
      <c r="J12" s="24"/>
      <c r="K12" s="24"/>
      <c r="L12" s="24"/>
      <c r="M12" s="24"/>
      <c r="N12" s="24"/>
      <c r="O12" s="3"/>
      <c r="P12" s="3"/>
      <c r="Q12" s="3"/>
      <c r="R12" s="3"/>
      <c r="S12" s="3"/>
      <c r="T12" s="3"/>
      <c r="U12" s="3"/>
      <c r="V12" s="3"/>
      <c r="W12" s="3"/>
      <c r="X12" s="3"/>
      <c r="Y12" s="3"/>
      <c r="Z12" s="3"/>
      <c r="AA12" s="3"/>
      <c r="AB12" s="3"/>
    </row>
    <row r="13" spans="1:28" ht="14.25" customHeight="1" x14ac:dyDescent="0.2">
      <c r="A13" s="26"/>
      <c r="B13" s="26"/>
      <c r="C13" s="26"/>
      <c r="D13" s="26"/>
      <c r="E13" s="26"/>
      <c r="F13" s="26"/>
      <c r="G13" s="26"/>
      <c r="H13" s="26"/>
      <c r="I13" s="26"/>
      <c r="J13" s="26" t="str">
        <f>IF(A13=Coding!A9,Coding!D9,IF(A13=Coding!A10,Coding!D10,IF(A13=Coding!A11,Coding!D11,IF(A13=Coding!A12,Coding!D12,IF(A13=Coding!A13,Coding!D13,IF(A13=Coding!A14,Coding!D14,IF(A13=Coding!A15,Coding!D15,IF(A13=Coding!A16,Coding!D16,IF(A13=Coding!A17,Coding!D17,IF(A13=Coding!A18,Coding!D18,IF(A13=Coding!A19,Coding!D19,"")))))))))))</f>
        <v/>
      </c>
      <c r="K13" s="26"/>
      <c r="L13" s="26"/>
      <c r="M13" s="26"/>
      <c r="N13" s="26"/>
      <c r="O13" s="3"/>
      <c r="P13" s="3"/>
      <c r="Q13" s="3"/>
      <c r="R13" s="3"/>
      <c r="S13" s="3"/>
      <c r="T13" s="3"/>
      <c r="U13" s="3"/>
      <c r="V13" s="3"/>
      <c r="W13" s="3"/>
      <c r="X13" s="3"/>
      <c r="Y13" s="3"/>
      <c r="Z13" s="3"/>
      <c r="AA13" s="3"/>
      <c r="AB13" s="3"/>
    </row>
    <row r="14" spans="1:28" x14ac:dyDescent="0.2">
      <c r="A14" s="26"/>
      <c r="B14" s="26"/>
      <c r="C14" s="26"/>
      <c r="D14" s="26"/>
      <c r="E14" s="26"/>
      <c r="F14" s="26"/>
      <c r="G14" s="26"/>
      <c r="H14" s="26"/>
      <c r="I14" s="26"/>
      <c r="J14" s="41" t="str">
        <f>IF(A14=Coding!A9,Coding!D9,IF(A14=Coding!A10,Coding!D10,IF(A14=Coding!A11,Coding!D11,IF(A14=Coding!A12,Coding!D12,IF(A14=Coding!A13,Coding!D13,IF(A14=Coding!A14,Coding!D14,IF(A14=Coding!A15,Coding!D15,IF(A14=Coding!A16,Coding!D16,IF(A14=Coding!A17,Coding!D17,IF(A14=Coding!A18,Coding!D18,IF(A14=Coding!A19,Coding!D19,"")))))))))))</f>
        <v/>
      </c>
      <c r="K14" s="41"/>
      <c r="L14" s="41"/>
      <c r="M14" s="41"/>
      <c r="N14" s="41"/>
      <c r="O14" s="4"/>
      <c r="P14" s="4"/>
      <c r="Q14" s="4"/>
      <c r="R14" s="4"/>
      <c r="S14" s="4"/>
      <c r="T14" s="4"/>
      <c r="U14" s="4"/>
      <c r="V14" s="4"/>
      <c r="W14" s="4"/>
      <c r="X14" s="5"/>
      <c r="Y14" s="5"/>
      <c r="Z14" s="5"/>
      <c r="AA14" s="5"/>
      <c r="AB14" s="5"/>
    </row>
    <row r="15" spans="1:28" x14ac:dyDescent="0.2">
      <c r="A15" s="26"/>
      <c r="B15" s="26"/>
      <c r="C15" s="26"/>
      <c r="D15" s="26"/>
      <c r="E15" s="26"/>
      <c r="F15" s="26"/>
      <c r="G15" s="26"/>
      <c r="H15" s="26"/>
      <c r="I15" s="26"/>
      <c r="J15" s="42" t="str">
        <f>IF(A15=Coding!A9,Coding!D9,IF(A15=Coding!A10,Coding!D10,IF(A15=Coding!A11,Coding!D11,IF(A15=Coding!A12,Coding!D12,IF(A15=Coding!A13,Coding!D13,IF(A15=Coding!A14,Coding!D14,IF(A15=Coding!A15,Coding!D15,IF(A15=Coding!A16,Coding!D16,IF(A15=Coding!A17,Coding!D17,IF(A15=Coding!A18,Coding!D18,IF(A15=Coding!A19,Coding!D19,"")))))))))))</f>
        <v/>
      </c>
      <c r="K15" s="42"/>
      <c r="L15" s="42"/>
      <c r="M15" s="42"/>
      <c r="N15" s="42"/>
      <c r="O15" s="4"/>
      <c r="P15" s="4"/>
      <c r="Q15" s="4"/>
      <c r="R15" s="4"/>
      <c r="S15" s="4"/>
      <c r="T15" s="4"/>
      <c r="U15" s="4"/>
      <c r="V15" s="4"/>
      <c r="W15" s="4"/>
      <c r="X15" s="5"/>
      <c r="Y15" s="5"/>
      <c r="Z15" s="5"/>
      <c r="AA15" s="5"/>
      <c r="AB15" s="5"/>
    </row>
    <row r="16" spans="1:28" x14ac:dyDescent="0.2">
      <c r="A16" s="26"/>
      <c r="B16" s="26"/>
      <c r="C16" s="26"/>
      <c r="D16" s="26"/>
      <c r="E16" s="26"/>
      <c r="F16" s="26"/>
      <c r="G16" s="26"/>
      <c r="H16" s="26"/>
      <c r="I16" s="26"/>
      <c r="J16" s="42" t="str">
        <f>IF(A16=Coding!A9,Coding!D9,IF(A16=Coding!A10,Coding!D10,IF(A16=Coding!A11,Coding!D11,IF(A16=Coding!A12,Coding!D12,IF(A16=Coding!A13,Coding!D13,IF(A16=Coding!A14,Coding!D14,IF(A16=Coding!A15,Coding!D15,IF(A16=Coding!A16,Coding!D16,IF(A16=Coding!A17,Coding!D17,IF(A16=Coding!A18,Coding!D18,IF(A16=Coding!A19,Coding!D19,"")))))))))))</f>
        <v/>
      </c>
      <c r="K16" s="42"/>
      <c r="L16" s="42"/>
      <c r="M16" s="42"/>
      <c r="N16" s="42"/>
      <c r="O16" s="4"/>
      <c r="P16" s="4"/>
      <c r="Q16" s="4"/>
      <c r="R16" s="4"/>
      <c r="S16" s="4"/>
      <c r="T16" s="4"/>
      <c r="U16" s="4"/>
      <c r="V16" s="4"/>
      <c r="W16" s="4"/>
      <c r="X16" s="5"/>
      <c r="Y16" s="5"/>
      <c r="Z16" s="5"/>
      <c r="AA16" s="5"/>
      <c r="AB16" s="5"/>
    </row>
    <row r="17" spans="1:28" x14ac:dyDescent="0.2">
      <c r="A17" s="26"/>
      <c r="B17" s="26"/>
      <c r="C17" s="26"/>
      <c r="D17" s="26"/>
      <c r="E17" s="26"/>
      <c r="F17" s="26"/>
      <c r="G17" s="26"/>
      <c r="H17" s="26"/>
      <c r="I17" s="26"/>
      <c r="J17" s="42" t="str">
        <f>IF(A17=Coding!A9,Coding!D9,IF(A17=Coding!A10,Coding!D10,IF(A17=Coding!A11,Coding!D11,IF(A17=Coding!A12,Coding!D12,IF(A17=Coding!A13,Coding!D13,IF(A17=Coding!A14,Coding!D14,IF(A17=Coding!A15,Coding!D15,IF(A17=Coding!A16,Coding!D16,IF(A17=Coding!A17,Coding!D17,IF(A17=Coding!A18,Coding!D18,IF(A17=Coding!A19,Coding!D19,"")))))))))))</f>
        <v/>
      </c>
      <c r="K17" s="42"/>
      <c r="L17" s="42"/>
      <c r="M17" s="42"/>
      <c r="N17" s="42"/>
      <c r="O17" s="4"/>
      <c r="P17" s="4"/>
      <c r="Q17" s="4"/>
      <c r="R17" s="4"/>
      <c r="S17" s="4"/>
      <c r="T17" s="4"/>
      <c r="U17" s="4"/>
      <c r="V17" s="4"/>
      <c r="W17" s="4"/>
      <c r="X17" s="5"/>
      <c r="Y17" s="5"/>
      <c r="Z17" s="5"/>
      <c r="AA17" s="5"/>
      <c r="AB17" s="5"/>
    </row>
    <row r="18" spans="1:28" x14ac:dyDescent="0.2">
      <c r="A18" s="37"/>
      <c r="B18" s="37"/>
      <c r="C18" s="37"/>
      <c r="D18" s="37"/>
      <c r="E18" s="37"/>
      <c r="F18" s="37"/>
      <c r="G18" s="37"/>
      <c r="H18" s="37"/>
      <c r="I18" s="37"/>
      <c r="J18" s="37"/>
      <c r="K18" s="37"/>
      <c r="L18" s="37"/>
      <c r="M18" s="37"/>
      <c r="N18" s="37"/>
      <c r="O18" s="4"/>
      <c r="P18" s="4"/>
      <c r="Q18" s="4"/>
      <c r="R18" s="4"/>
      <c r="S18" s="4"/>
      <c r="T18" s="4"/>
      <c r="U18" s="4"/>
      <c r="V18" s="4"/>
      <c r="W18" s="4"/>
      <c r="X18" s="5"/>
      <c r="Y18" s="5"/>
      <c r="Z18" s="5"/>
      <c r="AA18" s="5"/>
      <c r="AB18" s="5"/>
    </row>
    <row r="19" spans="1:28" ht="14.25" customHeight="1" x14ac:dyDescent="0.2">
      <c r="A19" s="27" t="s">
        <v>17</v>
      </c>
      <c r="B19" s="27"/>
      <c r="C19" s="27"/>
      <c r="D19" s="33"/>
      <c r="E19" s="33"/>
      <c r="F19" s="33"/>
      <c r="G19" s="33"/>
      <c r="H19" s="33"/>
      <c r="I19" s="33"/>
      <c r="J19" s="33"/>
      <c r="K19" s="33"/>
      <c r="L19" s="33"/>
      <c r="M19" s="33"/>
      <c r="N19" s="33"/>
      <c r="O19" s="4"/>
      <c r="P19" s="4"/>
      <c r="Q19" s="4"/>
      <c r="R19" s="4"/>
      <c r="S19" s="4"/>
      <c r="T19" s="4"/>
      <c r="U19" s="4"/>
      <c r="V19" s="4"/>
      <c r="W19" s="4"/>
      <c r="X19" s="5"/>
      <c r="Y19" s="5"/>
      <c r="Z19" s="5"/>
      <c r="AA19" s="5"/>
      <c r="AB19" s="5"/>
    </row>
    <row r="20" spans="1:28" ht="14.25" customHeight="1" x14ac:dyDescent="0.2">
      <c r="A20" s="36"/>
      <c r="B20" s="36"/>
      <c r="C20" s="36"/>
      <c r="D20" s="36"/>
      <c r="E20" s="36"/>
      <c r="F20" s="36"/>
      <c r="G20" s="36"/>
      <c r="H20" s="36"/>
      <c r="I20" s="36"/>
      <c r="J20" s="36"/>
      <c r="K20" s="36"/>
      <c r="L20" s="36"/>
      <c r="M20" s="36"/>
      <c r="N20" s="36"/>
      <c r="O20" s="4"/>
      <c r="P20" s="4"/>
      <c r="Q20" s="4"/>
      <c r="R20" s="4"/>
      <c r="S20" s="4"/>
      <c r="T20" s="4"/>
      <c r="U20" s="4"/>
      <c r="V20" s="4"/>
      <c r="W20" s="4"/>
      <c r="X20" s="5"/>
      <c r="Y20" s="5"/>
      <c r="Z20" s="5"/>
      <c r="AA20" s="5"/>
      <c r="AB20" s="5"/>
    </row>
    <row r="21" spans="1:28" ht="14.25" customHeight="1" x14ac:dyDescent="0.2">
      <c r="A21" s="24" t="s">
        <v>14</v>
      </c>
      <c r="B21" s="24"/>
      <c r="C21" s="24"/>
      <c r="D21" s="24" t="s">
        <v>15</v>
      </c>
      <c r="E21" s="24"/>
      <c r="F21" s="24"/>
      <c r="G21" s="104" t="s">
        <v>379</v>
      </c>
      <c r="H21" s="105"/>
      <c r="I21" s="105"/>
      <c r="J21" s="105"/>
      <c r="K21" s="105"/>
      <c r="L21" s="105"/>
      <c r="M21" s="105"/>
      <c r="N21" s="106"/>
      <c r="O21" s="4"/>
      <c r="P21" s="4"/>
      <c r="Q21" s="4"/>
      <c r="R21" s="4"/>
      <c r="S21" s="4"/>
      <c r="T21" s="4"/>
      <c r="U21" s="4"/>
      <c r="V21" s="4"/>
      <c r="W21" s="4"/>
      <c r="X21" s="5"/>
      <c r="Y21" s="5"/>
      <c r="Z21" s="5"/>
      <c r="AA21" s="5"/>
      <c r="AB21" s="5"/>
    </row>
    <row r="22" spans="1:28" ht="14.25" customHeight="1" x14ac:dyDescent="0.2">
      <c r="A22" s="24"/>
      <c r="B22" s="24"/>
      <c r="C22" s="24"/>
      <c r="D22" s="24"/>
      <c r="E22" s="24"/>
      <c r="F22" s="24"/>
      <c r="G22" s="107"/>
      <c r="H22" s="108"/>
      <c r="I22" s="108"/>
      <c r="J22" s="108"/>
      <c r="K22" s="108"/>
      <c r="L22" s="108"/>
      <c r="M22" s="108"/>
      <c r="N22" s="109"/>
      <c r="O22" s="4"/>
      <c r="P22" s="4"/>
      <c r="Q22" s="4"/>
      <c r="R22" s="4"/>
      <c r="S22" s="4"/>
      <c r="T22" s="4"/>
      <c r="U22" s="4"/>
      <c r="V22" s="4"/>
      <c r="W22" s="4"/>
      <c r="X22" s="5"/>
      <c r="Y22" s="5"/>
      <c r="Z22" s="5"/>
      <c r="AA22" s="5"/>
      <c r="AB22" s="5"/>
    </row>
    <row r="23" spans="1:28" x14ac:dyDescent="0.2">
      <c r="A23" s="30"/>
      <c r="B23" s="30"/>
      <c r="C23" s="30"/>
      <c r="D23" s="30"/>
      <c r="E23" s="30"/>
      <c r="F23" s="30"/>
      <c r="G23" s="110"/>
      <c r="H23" s="111"/>
      <c r="I23" s="111"/>
      <c r="J23" s="111"/>
      <c r="K23" s="111"/>
      <c r="L23" s="111"/>
      <c r="M23" s="111"/>
      <c r="N23" s="112"/>
      <c r="O23" s="4"/>
      <c r="P23" s="4"/>
      <c r="Q23" s="4"/>
      <c r="R23" s="4"/>
      <c r="S23" s="4"/>
      <c r="T23" s="4"/>
      <c r="U23" s="4"/>
      <c r="V23" s="4"/>
      <c r="W23" s="4"/>
      <c r="X23" s="5"/>
      <c r="Y23" s="5"/>
      <c r="Z23" s="5"/>
      <c r="AA23" s="5"/>
      <c r="AB23" s="5"/>
    </row>
    <row r="24" spans="1:28" x14ac:dyDescent="0.2">
      <c r="A24" s="30"/>
      <c r="B24" s="30"/>
      <c r="C24" s="30"/>
      <c r="D24" s="30"/>
      <c r="E24" s="30"/>
      <c r="F24" s="30"/>
      <c r="G24" s="113"/>
      <c r="H24" s="114"/>
      <c r="I24" s="114"/>
      <c r="J24" s="114"/>
      <c r="K24" s="114"/>
      <c r="L24" s="114"/>
      <c r="M24" s="114"/>
      <c r="N24" s="115"/>
      <c r="O24" s="4"/>
      <c r="P24" s="4"/>
      <c r="Q24" s="4"/>
      <c r="R24" s="4"/>
      <c r="S24" s="4"/>
      <c r="T24" s="4"/>
      <c r="U24" s="4"/>
      <c r="V24" s="4"/>
      <c r="W24" s="4"/>
      <c r="X24" s="5"/>
      <c r="Y24" s="5"/>
      <c r="Z24" s="5"/>
      <c r="AA24" s="5"/>
      <c r="AB24" s="5"/>
    </row>
    <row r="25" spans="1:28" x14ac:dyDescent="0.2">
      <c r="A25" s="30"/>
      <c r="B25" s="30"/>
      <c r="C25" s="30"/>
      <c r="D25" s="30"/>
      <c r="E25" s="30"/>
      <c r="F25" s="30"/>
      <c r="G25" s="113"/>
      <c r="H25" s="114"/>
      <c r="I25" s="114"/>
      <c r="J25" s="114"/>
      <c r="K25" s="114"/>
      <c r="L25" s="114"/>
      <c r="M25" s="114"/>
      <c r="N25" s="115"/>
    </row>
    <row r="26" spans="1:28" x14ac:dyDescent="0.2">
      <c r="A26" s="30"/>
      <c r="B26" s="30"/>
      <c r="C26" s="30"/>
      <c r="D26" s="30"/>
      <c r="E26" s="30"/>
      <c r="F26" s="30"/>
      <c r="G26" s="113"/>
      <c r="H26" s="114"/>
      <c r="I26" s="114"/>
      <c r="J26" s="114"/>
      <c r="K26" s="114"/>
      <c r="L26" s="114"/>
      <c r="M26" s="114"/>
      <c r="N26" s="115"/>
    </row>
    <row r="27" spans="1:28" x14ac:dyDescent="0.2">
      <c r="A27" s="30"/>
      <c r="B27" s="30"/>
      <c r="C27" s="30"/>
      <c r="D27" s="30"/>
      <c r="E27" s="30"/>
      <c r="F27" s="30"/>
      <c r="G27" s="113"/>
      <c r="H27" s="114"/>
      <c r="I27" s="114"/>
      <c r="J27" s="114"/>
      <c r="K27" s="114"/>
      <c r="L27" s="114"/>
      <c r="M27" s="114"/>
      <c r="N27" s="115"/>
    </row>
    <row r="28" spans="1:28" x14ac:dyDescent="0.2">
      <c r="A28" s="30"/>
      <c r="B28" s="30"/>
      <c r="C28" s="30"/>
      <c r="D28" s="30"/>
      <c r="E28" s="30"/>
      <c r="F28" s="30"/>
      <c r="G28" s="113"/>
      <c r="H28" s="114"/>
      <c r="I28" s="114"/>
      <c r="J28" s="114"/>
      <c r="K28" s="114"/>
      <c r="L28" s="114"/>
      <c r="M28" s="114"/>
      <c r="N28" s="115"/>
    </row>
    <row r="29" spans="1:28" x14ac:dyDescent="0.2">
      <c r="A29" s="30"/>
      <c r="B29" s="30"/>
      <c r="C29" s="30"/>
      <c r="D29" s="30"/>
      <c r="E29" s="30"/>
      <c r="F29" s="30"/>
      <c r="G29" s="113"/>
      <c r="H29" s="114"/>
      <c r="I29" s="114"/>
      <c r="J29" s="114"/>
      <c r="K29" s="114"/>
      <c r="L29" s="114"/>
      <c r="M29" s="114"/>
      <c r="N29" s="115"/>
    </row>
    <row r="30" spans="1:28" x14ac:dyDescent="0.2">
      <c r="A30" s="30"/>
      <c r="B30" s="30"/>
      <c r="C30" s="30"/>
      <c r="D30" s="30"/>
      <c r="E30" s="30"/>
      <c r="F30" s="30"/>
      <c r="G30" s="116"/>
      <c r="H30" s="117"/>
      <c r="I30" s="117"/>
      <c r="J30" s="117"/>
      <c r="K30" s="117"/>
      <c r="L30" s="117"/>
      <c r="M30" s="117"/>
      <c r="N30" s="118"/>
    </row>
    <row r="31" spans="1:28" x14ac:dyDescent="0.2">
      <c r="A31" s="34"/>
      <c r="B31" s="34"/>
      <c r="C31" s="34"/>
      <c r="D31" s="34"/>
      <c r="E31" s="34"/>
      <c r="F31" s="34"/>
      <c r="G31" s="34"/>
      <c r="H31" s="34"/>
      <c r="I31" s="34"/>
      <c r="J31" s="34"/>
      <c r="K31" s="34"/>
      <c r="L31" s="34"/>
      <c r="M31" s="34"/>
      <c r="N31" s="34"/>
    </row>
    <row r="32" spans="1:28" x14ac:dyDescent="0.2">
      <c r="A32" s="35"/>
      <c r="B32" s="35"/>
      <c r="C32" s="35"/>
      <c r="D32" s="35"/>
      <c r="E32" s="35"/>
      <c r="F32" s="35"/>
      <c r="G32" s="35"/>
      <c r="H32" s="35"/>
      <c r="I32" s="35"/>
      <c r="J32" s="35"/>
      <c r="K32" s="35"/>
      <c r="L32" s="35"/>
      <c r="M32" s="35"/>
      <c r="N32" s="35"/>
    </row>
    <row r="33" spans="1:14" x14ac:dyDescent="0.2">
      <c r="A33" s="35"/>
      <c r="B33" s="35"/>
      <c r="C33" s="35"/>
      <c r="D33" s="35"/>
      <c r="E33" s="35"/>
      <c r="F33" s="35"/>
      <c r="G33" s="35"/>
      <c r="H33" s="35"/>
      <c r="I33" s="35"/>
      <c r="J33" s="35"/>
      <c r="K33" s="35"/>
      <c r="L33" s="35"/>
      <c r="M33" s="35"/>
      <c r="N33" s="35"/>
    </row>
    <row r="34" spans="1:14" x14ac:dyDescent="0.2">
      <c r="A34" s="35"/>
      <c r="B34" s="35"/>
      <c r="C34" s="35"/>
      <c r="D34" s="35"/>
      <c r="E34" s="35"/>
      <c r="F34" s="35"/>
      <c r="G34" s="35"/>
      <c r="H34" s="35"/>
      <c r="I34" s="35"/>
      <c r="J34" s="35"/>
      <c r="K34" s="35"/>
      <c r="L34" s="35"/>
      <c r="M34" s="35"/>
      <c r="N34" s="35"/>
    </row>
    <row r="35" spans="1:14" x14ac:dyDescent="0.2">
      <c r="A35" s="35"/>
      <c r="B35" s="35"/>
      <c r="C35" s="35"/>
      <c r="D35" s="35"/>
      <c r="E35" s="35"/>
      <c r="F35" s="35"/>
      <c r="G35" s="35"/>
      <c r="H35" s="35"/>
      <c r="I35" s="35"/>
      <c r="J35" s="35"/>
      <c r="K35" s="35"/>
      <c r="L35" s="35"/>
      <c r="M35" s="35"/>
      <c r="N35" s="35"/>
    </row>
    <row r="36" spans="1:14" ht="14.25" customHeight="1" x14ac:dyDescent="0.2">
      <c r="A36" s="25"/>
      <c r="B36" s="25"/>
      <c r="C36" s="25"/>
      <c r="D36" s="25"/>
      <c r="E36" s="25" t="s">
        <v>22</v>
      </c>
      <c r="F36" s="25"/>
      <c r="G36" s="25"/>
      <c r="H36" s="25"/>
      <c r="I36" s="25"/>
      <c r="J36" s="25"/>
      <c r="K36" s="25" t="s">
        <v>7</v>
      </c>
      <c r="L36" s="40">
        <f>L1</f>
        <v>0</v>
      </c>
      <c r="M36" s="40"/>
      <c r="N36" s="40"/>
    </row>
    <row r="37" spans="1:14" ht="14.25" customHeight="1" x14ac:dyDescent="0.2">
      <c r="A37" s="25"/>
      <c r="B37" s="25"/>
      <c r="C37" s="25"/>
      <c r="D37" s="25"/>
      <c r="E37" s="25"/>
      <c r="F37" s="25"/>
      <c r="G37" s="25"/>
      <c r="H37" s="25"/>
      <c r="I37" s="25"/>
      <c r="J37" s="25"/>
      <c r="K37" s="25"/>
      <c r="L37" s="40"/>
      <c r="M37" s="40"/>
      <c r="N37" s="40"/>
    </row>
    <row r="38" spans="1:14" ht="14.25" customHeight="1" x14ac:dyDescent="0.2">
      <c r="A38" s="25"/>
      <c r="B38" s="25"/>
      <c r="C38" s="25"/>
      <c r="D38" s="25"/>
      <c r="E38" s="25"/>
      <c r="F38" s="25"/>
      <c r="G38" s="25"/>
      <c r="H38" s="25"/>
      <c r="I38" s="25"/>
      <c r="J38" s="25"/>
      <c r="K38" s="25"/>
      <c r="L38" s="40"/>
      <c r="M38" s="40"/>
      <c r="N38" s="40"/>
    </row>
    <row r="39" spans="1:14" ht="14.25" customHeight="1" x14ac:dyDescent="0.2">
      <c r="A39" s="25"/>
      <c r="B39" s="25"/>
      <c r="C39" s="25"/>
      <c r="D39" s="29" t="s">
        <v>9</v>
      </c>
      <c r="E39" s="29"/>
      <c r="F39" s="29"/>
      <c r="G39" s="29" t="s">
        <v>8</v>
      </c>
      <c r="H39" s="29"/>
      <c r="I39" s="29" t="s">
        <v>10</v>
      </c>
      <c r="J39" s="29"/>
      <c r="K39" s="29" t="s">
        <v>11</v>
      </c>
      <c r="L39" s="29"/>
      <c r="M39" s="29" t="s">
        <v>12</v>
      </c>
      <c r="N39" s="29"/>
    </row>
    <row r="40" spans="1:14" ht="15" x14ac:dyDescent="0.2">
      <c r="A40" s="27" t="s">
        <v>0</v>
      </c>
      <c r="B40" s="27"/>
      <c r="C40" s="27"/>
      <c r="D40" s="38">
        <f>D5</f>
        <v>0</v>
      </c>
      <c r="E40" s="38"/>
      <c r="F40" s="38"/>
      <c r="G40" s="38">
        <f>G5</f>
        <v>0</v>
      </c>
      <c r="H40" s="38"/>
      <c r="I40" s="38">
        <f>I5</f>
        <v>0</v>
      </c>
      <c r="J40" s="38"/>
      <c r="K40" s="38">
        <f>K5</f>
        <v>0</v>
      </c>
      <c r="L40" s="38"/>
      <c r="M40" s="38">
        <f>M5</f>
        <v>0</v>
      </c>
      <c r="N40" s="38"/>
    </row>
    <row r="41" spans="1:14" x14ac:dyDescent="0.2">
      <c r="A41" s="19"/>
      <c r="B41" s="19"/>
      <c r="C41" s="19"/>
      <c r="D41" s="19"/>
      <c r="E41" s="19"/>
      <c r="F41" s="19"/>
      <c r="G41" s="19"/>
      <c r="H41" s="19"/>
      <c r="I41" s="19"/>
      <c r="J41" s="19"/>
      <c r="K41" s="19"/>
      <c r="L41" s="19"/>
      <c r="M41" s="19"/>
      <c r="N41" s="19"/>
    </row>
    <row r="42" spans="1:14" ht="15" x14ac:dyDescent="0.2">
      <c r="A42" s="27" t="s">
        <v>17</v>
      </c>
      <c r="B42" s="27"/>
      <c r="C42" s="27"/>
      <c r="D42" s="44">
        <f>D19</f>
        <v>0</v>
      </c>
      <c r="E42" s="44"/>
      <c r="F42" s="44"/>
      <c r="G42" s="44"/>
      <c r="H42" s="44"/>
      <c r="I42" s="44"/>
      <c r="J42" s="44"/>
      <c r="K42" s="44"/>
      <c r="L42" s="44"/>
      <c r="M42" s="44"/>
      <c r="N42" s="44"/>
    </row>
    <row r="43" spans="1:14" x14ac:dyDescent="0.2">
      <c r="A43" s="19"/>
      <c r="B43" s="19"/>
      <c r="C43" s="19"/>
      <c r="D43" s="19"/>
      <c r="E43" s="19"/>
      <c r="F43" s="19"/>
      <c r="G43" s="19"/>
      <c r="H43" s="19"/>
      <c r="I43" s="19"/>
      <c r="J43" s="19"/>
      <c r="K43" s="20"/>
      <c r="L43" s="20"/>
      <c r="M43" s="20"/>
      <c r="N43" s="20"/>
    </row>
    <row r="44" spans="1:14" ht="15" x14ac:dyDescent="0.2">
      <c r="A44" s="27" t="s">
        <v>23</v>
      </c>
      <c r="B44" s="27"/>
      <c r="C44" s="27"/>
      <c r="D44" s="45"/>
      <c r="E44" s="45"/>
      <c r="F44" s="45"/>
      <c r="G44" s="45"/>
      <c r="H44" s="45"/>
      <c r="I44" s="45"/>
      <c r="J44" s="45"/>
      <c r="K44" s="45"/>
      <c r="L44" s="45"/>
      <c r="M44" s="45"/>
      <c r="N44" s="45"/>
    </row>
    <row r="45" spans="1:14" x14ac:dyDescent="0.2">
      <c r="A45" s="19"/>
      <c r="B45" s="19"/>
      <c r="C45" s="19"/>
      <c r="D45" s="19"/>
      <c r="E45" s="19"/>
      <c r="F45" s="19"/>
      <c r="G45" s="19"/>
      <c r="H45" s="19"/>
      <c r="I45" s="19"/>
      <c r="J45" s="19"/>
      <c r="K45" s="20"/>
      <c r="L45" s="20"/>
      <c r="M45" s="20"/>
      <c r="N45" s="20"/>
    </row>
    <row r="46" spans="1:14" ht="15" customHeight="1" x14ac:dyDescent="0.2">
      <c r="A46" s="27" t="s">
        <v>352</v>
      </c>
      <c r="B46" s="27"/>
      <c r="C46" s="27"/>
      <c r="D46" s="46" t="str">
        <f>IF(D44=Coding!A129,Coding!E129,IF(D44=Coding!A130,Coding!E135,IF(D44=Coding!A131,Coding!E141,IF(D44=Coding!A132,Coding!E147,IF(D44=Coding!A133,Coding!E153,IF(D44=Coding!A134,Coding!E159,IF(D44=Coding!A135,Coding!E165,IF(D44=Coding!A136,Coding!E171,IF(D44=Coding!A137,Coding!E177,IF(D44=Coding!A138,Coding!E183,IF(D44=Coding!A139,Coding!E189,IF(D44=Coding!A140,Coding!E195,IF(D44=Coding!A141,Coding!E201,IF(D44=Coding!A142,Coding!E207,IF(D44=Coding!A143,Coding!E213,IF(D44=Coding!A144,Coding!E219,IF(D44=Coding!A145,Coding!E225,IF(D44=Coding!A146,Coding!E231,IF(D44=Coding!A147,Coding!E237,IF(D44=Coding!A148,Coding!E243,IF(D44=Coding!A151,Coding!E249,IF(D44=Coding!A152,Coding!E255,IF(D44=Coding!A153,Coding!E261,IF(D44=Coding!A154,Coding!E267,IF(D44=Coding!A155,Coding!E273,IF(D44=Coding!A156,Coding!E279,IF(D44=Coding!A157,Coding!E285,IF(D44=Coding!A158,Coding!E291,""))))))))))))))))))))))))))))</f>
        <v/>
      </c>
      <c r="E46" s="46"/>
      <c r="F46" s="46"/>
      <c r="G46" s="46"/>
      <c r="H46" s="46"/>
      <c r="I46" s="46"/>
      <c r="J46" s="46"/>
      <c r="K46" s="46"/>
      <c r="L46" s="46"/>
      <c r="M46" s="46"/>
      <c r="N46" s="46"/>
    </row>
    <row r="47" spans="1:14" x14ac:dyDescent="0.2">
      <c r="A47" s="27"/>
      <c r="B47" s="27"/>
      <c r="C47" s="27"/>
      <c r="D47" s="46"/>
      <c r="E47" s="46"/>
      <c r="F47" s="46"/>
      <c r="G47" s="46"/>
      <c r="H47" s="46"/>
      <c r="I47" s="46"/>
      <c r="J47" s="46"/>
      <c r="K47" s="46"/>
      <c r="L47" s="46"/>
      <c r="M47" s="46"/>
      <c r="N47" s="46"/>
    </row>
    <row r="48" spans="1:14" x14ac:dyDescent="0.2">
      <c r="A48" s="27"/>
      <c r="B48" s="27"/>
      <c r="C48" s="27"/>
      <c r="D48" s="46"/>
      <c r="E48" s="46"/>
      <c r="F48" s="46"/>
      <c r="G48" s="46"/>
      <c r="H48" s="46"/>
      <c r="I48" s="46"/>
      <c r="J48" s="46"/>
      <c r="K48" s="46"/>
      <c r="L48" s="46"/>
      <c r="M48" s="46"/>
      <c r="N48" s="46"/>
    </row>
    <row r="49" spans="1:14" x14ac:dyDescent="0.2">
      <c r="A49" s="27"/>
      <c r="B49" s="27"/>
      <c r="C49" s="27"/>
      <c r="D49" s="46"/>
      <c r="E49" s="46"/>
      <c r="F49" s="46"/>
      <c r="G49" s="46"/>
      <c r="H49" s="46"/>
      <c r="I49" s="46"/>
      <c r="J49" s="46"/>
      <c r="K49" s="46"/>
      <c r="L49" s="46"/>
      <c r="M49" s="46"/>
      <c r="N49" s="46"/>
    </row>
    <row r="50" spans="1:14" x14ac:dyDescent="0.2">
      <c r="A50" s="27"/>
      <c r="B50" s="27"/>
      <c r="C50" s="27"/>
      <c r="D50" s="46"/>
      <c r="E50" s="46"/>
      <c r="F50" s="46"/>
      <c r="G50" s="46"/>
      <c r="H50" s="46"/>
      <c r="I50" s="46"/>
      <c r="J50" s="46"/>
      <c r="K50" s="46"/>
      <c r="L50" s="46"/>
      <c r="M50" s="46"/>
      <c r="N50" s="46"/>
    </row>
    <row r="51" spans="1:14" x14ac:dyDescent="0.2">
      <c r="A51" s="19"/>
      <c r="B51" s="19"/>
      <c r="C51" s="19"/>
      <c r="D51" s="19"/>
      <c r="E51" s="19"/>
      <c r="F51" s="19"/>
      <c r="G51" s="19"/>
      <c r="H51" s="19"/>
      <c r="I51" s="19"/>
      <c r="J51" s="19"/>
      <c r="K51" s="20"/>
      <c r="L51" s="20"/>
      <c r="M51" s="20"/>
      <c r="N51" s="20"/>
    </row>
    <row r="52" spans="1:14" ht="15" x14ac:dyDescent="0.2">
      <c r="A52" s="43" t="s">
        <v>24</v>
      </c>
      <c r="B52" s="43"/>
      <c r="C52" s="43"/>
      <c r="D52" s="21"/>
      <c r="E52" s="47"/>
      <c r="F52" s="47"/>
      <c r="G52" s="47"/>
      <c r="H52" s="47"/>
      <c r="I52" s="47"/>
      <c r="J52" s="47"/>
      <c r="K52" s="47"/>
      <c r="L52" s="47"/>
      <c r="M52" s="47"/>
      <c r="N52" s="47"/>
    </row>
    <row r="53" spans="1:14" ht="15" x14ac:dyDescent="0.2">
      <c r="A53" s="43" t="s">
        <v>25</v>
      </c>
      <c r="B53" s="43"/>
      <c r="C53" s="43"/>
      <c r="D53" s="20"/>
      <c r="E53" s="47"/>
      <c r="F53" s="47"/>
      <c r="G53" s="47"/>
      <c r="H53" s="47"/>
      <c r="I53" s="47"/>
      <c r="J53" s="47"/>
      <c r="K53" s="47"/>
      <c r="L53" s="47"/>
      <c r="M53" s="47"/>
      <c r="N53" s="47"/>
    </row>
    <row r="54" spans="1:14" ht="15" x14ac:dyDescent="0.2">
      <c r="A54" s="43" t="s">
        <v>26</v>
      </c>
      <c r="B54" s="43"/>
      <c r="C54" s="43"/>
      <c r="D54" s="21"/>
      <c r="E54" s="47"/>
      <c r="F54" s="47"/>
      <c r="G54" s="47"/>
      <c r="H54" s="47"/>
      <c r="I54" s="47"/>
      <c r="J54" s="47"/>
      <c r="K54" s="47"/>
      <c r="L54" s="47"/>
      <c r="M54" s="47"/>
      <c r="N54" s="47"/>
    </row>
    <row r="55" spans="1:14" ht="15" x14ac:dyDescent="0.2">
      <c r="A55" s="43" t="s">
        <v>28</v>
      </c>
      <c r="B55" s="43"/>
      <c r="C55" s="43"/>
      <c r="D55" s="21"/>
      <c r="E55" s="47"/>
      <c r="F55" s="47"/>
      <c r="G55" s="47"/>
      <c r="H55" s="47"/>
      <c r="I55" s="47"/>
      <c r="J55" s="47"/>
      <c r="K55" s="47"/>
      <c r="L55" s="47"/>
      <c r="M55" s="47"/>
      <c r="N55" s="47"/>
    </row>
    <row r="56" spans="1:14" ht="15" x14ac:dyDescent="0.2">
      <c r="A56" s="43" t="s">
        <v>27</v>
      </c>
      <c r="B56" s="43"/>
      <c r="C56" s="43"/>
      <c r="D56" s="21"/>
      <c r="E56" s="47"/>
      <c r="F56" s="47"/>
      <c r="G56" s="47"/>
      <c r="H56" s="47"/>
      <c r="I56" s="47"/>
      <c r="J56" s="47"/>
      <c r="K56" s="47"/>
      <c r="L56" s="47"/>
      <c r="M56" s="47"/>
      <c r="N56" s="47"/>
    </row>
    <row r="57" spans="1:14" ht="15" x14ac:dyDescent="0.2">
      <c r="A57" s="43" t="s">
        <v>30</v>
      </c>
      <c r="B57" s="43"/>
      <c r="C57" s="43"/>
      <c r="D57" s="21"/>
      <c r="E57" s="47"/>
      <c r="F57" s="47"/>
      <c r="G57" s="47"/>
      <c r="H57" s="47"/>
      <c r="I57" s="47"/>
      <c r="J57" s="47"/>
      <c r="K57" s="47"/>
      <c r="L57" s="47"/>
      <c r="M57" s="47"/>
      <c r="N57" s="47"/>
    </row>
    <row r="58" spans="1:14" ht="15" x14ac:dyDescent="0.2">
      <c r="A58" s="43" t="s">
        <v>31</v>
      </c>
      <c r="B58" s="43"/>
      <c r="C58" s="43"/>
      <c r="D58" s="21"/>
      <c r="E58" s="47"/>
      <c r="F58" s="47"/>
      <c r="G58" s="47"/>
      <c r="H58" s="47"/>
      <c r="I58" s="47"/>
      <c r="J58" s="47"/>
      <c r="K58" s="47"/>
      <c r="L58" s="47"/>
      <c r="M58" s="47"/>
      <c r="N58" s="47"/>
    </row>
    <row r="59" spans="1:14" ht="15" x14ac:dyDescent="0.2">
      <c r="A59" s="43" t="s">
        <v>36</v>
      </c>
      <c r="B59" s="43"/>
      <c r="C59" s="43"/>
      <c r="D59" s="21"/>
      <c r="E59" s="99"/>
      <c r="F59" s="100"/>
      <c r="G59" s="100"/>
      <c r="H59" s="101"/>
      <c r="I59" s="47"/>
      <c r="J59" s="47"/>
      <c r="K59" s="47"/>
      <c r="L59" s="47"/>
      <c r="M59" s="47"/>
      <c r="N59" s="47"/>
    </row>
    <row r="60" spans="1:14" ht="15" x14ac:dyDescent="0.2">
      <c r="A60" s="43" t="s">
        <v>32</v>
      </c>
      <c r="B60" s="43"/>
      <c r="C60" s="43"/>
      <c r="D60" s="21"/>
      <c r="E60" s="49"/>
      <c r="F60" s="50"/>
      <c r="G60" s="50"/>
      <c r="H60" s="50"/>
      <c r="I60" s="51"/>
      <c r="J60" s="99"/>
      <c r="K60" s="100"/>
      <c r="L60" s="100"/>
      <c r="M60" s="100"/>
      <c r="N60" s="101"/>
    </row>
    <row r="61" spans="1:14" ht="15" x14ac:dyDescent="0.2">
      <c r="A61" s="43" t="s">
        <v>29</v>
      </c>
      <c r="B61" s="43"/>
      <c r="C61" s="43"/>
      <c r="D61" s="21"/>
      <c r="E61" s="47"/>
      <c r="F61" s="47"/>
      <c r="G61" s="47"/>
      <c r="H61" s="47"/>
      <c r="I61" s="47"/>
      <c r="J61" s="102"/>
      <c r="K61" s="102"/>
      <c r="L61" s="102"/>
      <c r="M61" s="102"/>
      <c r="N61" s="102"/>
    </row>
    <row r="62" spans="1:14" ht="15" x14ac:dyDescent="0.2">
      <c r="A62" s="8"/>
      <c r="B62" s="8"/>
      <c r="C62" s="8"/>
      <c r="D62" s="21"/>
      <c r="E62" s="22"/>
      <c r="F62" s="22"/>
      <c r="G62" s="22"/>
      <c r="H62" s="22"/>
      <c r="I62" s="22"/>
      <c r="J62" s="22"/>
      <c r="K62" s="22"/>
      <c r="L62" s="22"/>
      <c r="M62" s="22"/>
      <c r="N62" s="22"/>
    </row>
    <row r="63" spans="1:14" ht="15" x14ac:dyDescent="0.2">
      <c r="A63" s="24" t="s">
        <v>34</v>
      </c>
      <c r="B63" s="24"/>
      <c r="C63" s="24"/>
      <c r="D63" s="24"/>
      <c r="E63" s="24"/>
      <c r="F63" s="24"/>
      <c r="G63" s="24"/>
      <c r="H63" s="24" t="s">
        <v>35</v>
      </c>
      <c r="I63" s="24"/>
      <c r="J63" s="24"/>
      <c r="K63" s="24"/>
      <c r="L63" s="24"/>
      <c r="M63" s="24"/>
      <c r="N63" s="24"/>
    </row>
    <row r="64" spans="1:14" x14ac:dyDescent="0.2">
      <c r="A64" s="30"/>
      <c r="B64" s="30"/>
      <c r="C64" s="30"/>
      <c r="D64" s="30"/>
      <c r="E64" s="30"/>
      <c r="F64" s="30"/>
      <c r="G64" s="30"/>
      <c r="H64" s="30"/>
      <c r="I64" s="30"/>
      <c r="J64" s="30"/>
      <c r="K64" s="30"/>
      <c r="L64" s="30"/>
      <c r="M64" s="30"/>
      <c r="N64" s="30"/>
    </row>
    <row r="65" spans="1:14" x14ac:dyDescent="0.2">
      <c r="A65" s="30"/>
      <c r="B65" s="30"/>
      <c r="C65" s="30"/>
      <c r="D65" s="30"/>
      <c r="E65" s="30"/>
      <c r="F65" s="30"/>
      <c r="G65" s="30"/>
      <c r="H65" s="30"/>
      <c r="I65" s="30"/>
      <c r="J65" s="30"/>
      <c r="K65" s="30"/>
      <c r="L65" s="30"/>
      <c r="M65" s="30"/>
      <c r="N65" s="30"/>
    </row>
    <row r="66" spans="1:14" x14ac:dyDescent="0.2">
      <c r="A66" s="30"/>
      <c r="B66" s="30"/>
      <c r="C66" s="30"/>
      <c r="D66" s="30"/>
      <c r="E66" s="30"/>
      <c r="F66" s="30"/>
      <c r="G66" s="30"/>
      <c r="H66" s="30"/>
      <c r="I66" s="30"/>
      <c r="J66" s="30"/>
      <c r="K66" s="30"/>
      <c r="L66" s="30"/>
      <c r="M66" s="30"/>
      <c r="N66" s="30"/>
    </row>
    <row r="67" spans="1:14" x14ac:dyDescent="0.2">
      <c r="A67" s="30"/>
      <c r="B67" s="30"/>
      <c r="C67" s="30"/>
      <c r="D67" s="30"/>
      <c r="E67" s="30"/>
      <c r="F67" s="30"/>
      <c r="G67" s="30"/>
      <c r="H67" s="30"/>
      <c r="I67" s="30"/>
      <c r="J67" s="30"/>
      <c r="K67" s="30"/>
      <c r="L67" s="30"/>
      <c r="M67" s="30"/>
      <c r="N67" s="30"/>
    </row>
    <row r="68" spans="1:14" x14ac:dyDescent="0.2">
      <c r="A68" s="30"/>
      <c r="B68" s="30"/>
      <c r="C68" s="30"/>
      <c r="D68" s="30"/>
      <c r="E68" s="30"/>
      <c r="F68" s="30"/>
      <c r="G68" s="30"/>
      <c r="H68" s="30"/>
      <c r="I68" s="30"/>
      <c r="J68" s="30"/>
      <c r="K68" s="30"/>
      <c r="L68" s="30"/>
      <c r="M68" s="30"/>
      <c r="N68" s="30"/>
    </row>
    <row r="69" spans="1:14" x14ac:dyDescent="0.2">
      <c r="A69" s="30"/>
      <c r="B69" s="30"/>
      <c r="C69" s="30"/>
      <c r="D69" s="30"/>
      <c r="E69" s="30"/>
      <c r="F69" s="30"/>
      <c r="G69" s="30"/>
      <c r="H69" s="30"/>
      <c r="I69" s="30"/>
      <c r="J69" s="30"/>
      <c r="K69" s="30"/>
      <c r="L69" s="30"/>
      <c r="M69" s="30"/>
      <c r="N69" s="30"/>
    </row>
    <row r="70" spans="1:14" x14ac:dyDescent="0.2">
      <c r="A70" s="25"/>
      <c r="B70" s="25"/>
      <c r="C70" s="25"/>
      <c r="D70" s="25"/>
      <c r="E70" s="25" t="s">
        <v>37</v>
      </c>
      <c r="F70" s="25"/>
      <c r="G70" s="25"/>
      <c r="H70" s="25"/>
      <c r="I70" s="25"/>
      <c r="J70" s="25"/>
      <c r="K70" s="25" t="s">
        <v>7</v>
      </c>
      <c r="L70" s="40">
        <f>L1</f>
        <v>0</v>
      </c>
      <c r="M70" s="40"/>
      <c r="N70" s="40"/>
    </row>
    <row r="71" spans="1:14" ht="14.25" customHeight="1" x14ac:dyDescent="0.2">
      <c r="A71" s="25"/>
      <c r="B71" s="25"/>
      <c r="C71" s="25"/>
      <c r="D71" s="25"/>
      <c r="E71" s="25"/>
      <c r="F71" s="25"/>
      <c r="G71" s="25"/>
      <c r="H71" s="25"/>
      <c r="I71" s="25"/>
      <c r="J71" s="25"/>
      <c r="K71" s="25"/>
      <c r="L71" s="40"/>
      <c r="M71" s="40"/>
      <c r="N71" s="40"/>
    </row>
    <row r="72" spans="1:14" ht="14.25" customHeight="1" x14ac:dyDescent="0.2">
      <c r="A72" s="25"/>
      <c r="B72" s="25"/>
      <c r="C72" s="25"/>
      <c r="D72" s="25"/>
      <c r="E72" s="25"/>
      <c r="F72" s="25"/>
      <c r="G72" s="25"/>
      <c r="H72" s="25"/>
      <c r="I72" s="25"/>
      <c r="J72" s="25"/>
      <c r="K72" s="25"/>
      <c r="L72" s="40"/>
      <c r="M72" s="40"/>
      <c r="N72" s="40"/>
    </row>
    <row r="73" spans="1:14" ht="14.25" customHeight="1" x14ac:dyDescent="0.2">
      <c r="A73" s="25"/>
      <c r="B73" s="25"/>
      <c r="C73" s="25"/>
      <c r="D73" s="29"/>
      <c r="E73" s="29"/>
      <c r="F73" s="29"/>
      <c r="G73" s="29"/>
      <c r="H73" s="29"/>
      <c r="I73" s="29"/>
      <c r="J73" s="29"/>
      <c r="K73" s="29"/>
      <c r="L73" s="29"/>
      <c r="M73" s="29"/>
      <c r="N73" s="29"/>
    </row>
    <row r="74" spans="1:14" ht="14.25" customHeight="1" x14ac:dyDescent="0.2">
      <c r="A74" s="48" t="s">
        <v>38</v>
      </c>
      <c r="B74" s="48"/>
      <c r="C74" s="48"/>
      <c r="D74" s="48"/>
      <c r="E74" s="48"/>
      <c r="F74" s="48"/>
      <c r="G74" s="48"/>
      <c r="H74" s="48"/>
      <c r="I74" s="48"/>
      <c r="J74" s="48"/>
      <c r="K74" s="48"/>
      <c r="L74" s="48"/>
      <c r="M74" s="48"/>
      <c r="N74" s="48"/>
    </row>
    <row r="75" spans="1:14" x14ac:dyDescent="0.2">
      <c r="A75" s="48"/>
      <c r="B75" s="48"/>
      <c r="C75" s="48"/>
      <c r="D75" s="48"/>
      <c r="E75" s="48"/>
      <c r="F75" s="48"/>
      <c r="G75" s="48"/>
      <c r="H75" s="48"/>
      <c r="I75" s="48"/>
      <c r="J75" s="48"/>
      <c r="K75" s="48"/>
      <c r="L75" s="48"/>
      <c r="M75" s="48"/>
      <c r="N75" s="48"/>
    </row>
    <row r="76" spans="1:14" x14ac:dyDescent="0.2">
      <c r="A76" s="48"/>
      <c r="B76" s="48"/>
      <c r="C76" s="48"/>
      <c r="D76" s="48"/>
      <c r="E76" s="48"/>
      <c r="F76" s="48"/>
      <c r="G76" s="48"/>
      <c r="H76" s="48"/>
      <c r="I76" s="48"/>
      <c r="J76" s="48"/>
      <c r="K76" s="48"/>
      <c r="L76" s="48"/>
      <c r="M76" s="48"/>
      <c r="N76" s="48"/>
    </row>
    <row r="77" spans="1:14" x14ac:dyDescent="0.2">
      <c r="A77" s="48"/>
      <c r="B77" s="48"/>
      <c r="C77" s="48"/>
      <c r="D77" s="48"/>
      <c r="E77" s="48"/>
      <c r="F77" s="48"/>
      <c r="G77" s="48"/>
      <c r="H77" s="48"/>
      <c r="I77" s="48"/>
      <c r="J77" s="48"/>
      <c r="K77" s="48"/>
      <c r="L77" s="48"/>
      <c r="M77" s="48"/>
      <c r="N77" s="48"/>
    </row>
    <row r="78" spans="1:14" x14ac:dyDescent="0.2">
      <c r="A78" s="48"/>
      <c r="B78" s="48"/>
      <c r="C78" s="48"/>
      <c r="D78" s="48"/>
      <c r="E78" s="48"/>
      <c r="F78" s="48"/>
      <c r="G78" s="48"/>
      <c r="H78" s="48"/>
      <c r="I78" s="48"/>
      <c r="J78" s="48"/>
      <c r="K78" s="48"/>
      <c r="L78" s="48"/>
      <c r="M78" s="48"/>
      <c r="N78" s="48"/>
    </row>
    <row r="79" spans="1:14" x14ac:dyDescent="0.2">
      <c r="A79" s="48"/>
      <c r="B79" s="48"/>
      <c r="C79" s="48"/>
      <c r="D79" s="48"/>
      <c r="E79" s="48"/>
      <c r="F79" s="48"/>
      <c r="G79" s="48"/>
      <c r="H79" s="48"/>
      <c r="I79" s="48"/>
      <c r="J79" s="48"/>
      <c r="K79" s="48"/>
      <c r="L79" s="48"/>
      <c r="M79" s="48"/>
      <c r="N79" s="48"/>
    </row>
    <row r="80" spans="1:14" x14ac:dyDescent="0.2">
      <c r="A80" s="48"/>
      <c r="B80" s="48"/>
      <c r="C80" s="48"/>
      <c r="D80" s="48"/>
      <c r="E80" s="48"/>
      <c r="F80" s="48"/>
      <c r="G80" s="48"/>
      <c r="H80" s="48"/>
      <c r="I80" s="48"/>
      <c r="J80" s="48"/>
      <c r="K80" s="48"/>
      <c r="L80" s="48"/>
      <c r="M80" s="48"/>
      <c r="N80" s="48"/>
    </row>
    <row r="81" spans="1:14" x14ac:dyDescent="0.2">
      <c r="A81" s="48"/>
      <c r="B81" s="48"/>
      <c r="C81" s="48"/>
      <c r="D81" s="48"/>
      <c r="E81" s="48"/>
      <c r="F81" s="48"/>
      <c r="G81" s="48"/>
      <c r="H81" s="48"/>
      <c r="I81" s="48"/>
      <c r="J81" s="48"/>
      <c r="K81" s="48"/>
      <c r="L81" s="48"/>
      <c r="M81" s="48"/>
      <c r="N81" s="48"/>
    </row>
    <row r="82" spans="1:14" x14ac:dyDescent="0.2">
      <c r="A82" s="48"/>
      <c r="B82" s="48"/>
      <c r="C82" s="48"/>
      <c r="D82" s="48"/>
      <c r="E82" s="48"/>
      <c r="F82" s="48"/>
      <c r="G82" s="48"/>
      <c r="H82" s="48"/>
      <c r="I82" s="48"/>
      <c r="J82" s="48"/>
      <c r="K82" s="48"/>
      <c r="L82" s="48"/>
      <c r="M82" s="48"/>
      <c r="N82" s="48"/>
    </row>
    <row r="83" spans="1:14" x14ac:dyDescent="0.2">
      <c r="A83" s="48"/>
      <c r="B83" s="48"/>
      <c r="C83" s="48"/>
      <c r="D83" s="48"/>
      <c r="E83" s="48"/>
      <c r="F83" s="48"/>
      <c r="G83" s="48"/>
      <c r="H83" s="48"/>
      <c r="I83" s="48"/>
      <c r="J83" s="48"/>
      <c r="K83" s="48"/>
      <c r="L83" s="48"/>
      <c r="M83" s="48"/>
      <c r="N83" s="48"/>
    </row>
    <row r="84" spans="1:14" x14ac:dyDescent="0.2">
      <c r="A84" s="48"/>
      <c r="B84" s="48"/>
      <c r="C84" s="48"/>
      <c r="D84" s="48"/>
      <c r="E84" s="48"/>
      <c r="F84" s="48"/>
      <c r="G84" s="48"/>
      <c r="H84" s="48"/>
      <c r="I84" s="48"/>
      <c r="J84" s="48"/>
      <c r="K84" s="48"/>
      <c r="L84" s="48"/>
      <c r="M84" s="48"/>
      <c r="N84" s="48"/>
    </row>
    <row r="85" spans="1:14" x14ac:dyDescent="0.2">
      <c r="A85" s="48" t="s">
        <v>316</v>
      </c>
      <c r="B85" s="48"/>
      <c r="C85" s="48"/>
      <c r="D85" s="48"/>
      <c r="E85" s="48"/>
      <c r="F85" s="48"/>
      <c r="G85" s="48"/>
      <c r="H85" s="48"/>
      <c r="I85" s="48"/>
      <c r="J85" s="48"/>
      <c r="K85" s="48"/>
      <c r="L85" s="48"/>
      <c r="M85" s="48"/>
      <c r="N85" s="48"/>
    </row>
    <row r="86" spans="1:14" x14ac:dyDescent="0.2">
      <c r="A86" s="48"/>
      <c r="B86" s="48"/>
      <c r="C86" s="48"/>
      <c r="D86" s="48"/>
      <c r="E86" s="48"/>
      <c r="F86" s="48"/>
      <c r="G86" s="48"/>
      <c r="H86" s="48"/>
      <c r="I86" s="48"/>
      <c r="J86" s="48"/>
      <c r="K86" s="48"/>
      <c r="L86" s="48"/>
      <c r="M86" s="48"/>
      <c r="N86" s="48"/>
    </row>
    <row r="87" spans="1:14" x14ac:dyDescent="0.2">
      <c r="A87" s="23"/>
      <c r="B87" s="23"/>
      <c r="C87" s="23"/>
      <c r="D87" s="23"/>
      <c r="E87" s="23"/>
      <c r="F87" s="23"/>
      <c r="G87" s="23"/>
      <c r="H87" s="23"/>
      <c r="I87" s="23"/>
      <c r="J87" s="23"/>
      <c r="K87" s="23"/>
      <c r="L87" s="23"/>
      <c r="M87" s="23"/>
      <c r="N87" s="23"/>
    </row>
    <row r="88" spans="1:14" ht="15" x14ac:dyDescent="0.25">
      <c r="A88" s="95" t="s">
        <v>378</v>
      </c>
      <c r="B88" s="95"/>
      <c r="C88" s="95"/>
      <c r="D88" s="96" t="s">
        <v>39</v>
      </c>
      <c r="E88" s="97"/>
      <c r="F88" s="97"/>
      <c r="G88" s="98"/>
      <c r="H88" s="95" t="s">
        <v>377</v>
      </c>
      <c r="I88" s="95"/>
      <c r="J88" s="95"/>
      <c r="K88" s="96" t="s">
        <v>39</v>
      </c>
      <c r="L88" s="97"/>
      <c r="M88" s="97"/>
      <c r="N88" s="98"/>
    </row>
    <row r="89" spans="1:14" ht="15" customHeight="1" x14ac:dyDescent="0.2">
      <c r="A89" s="69">
        <f>A64</f>
        <v>0</v>
      </c>
      <c r="B89" s="70"/>
      <c r="C89" s="71"/>
      <c r="D89" s="80" t="str">
        <f>IF(H64=Coding!T149,Coding!X149,IF(H64=Coding!T150,Coding!X150,IF(H64=Coding!T151,Coding!X151,IF(H64=Coding!T152,Coding!X152,IF(H64=Coding!T153,Coding!X153,IF(H64=Coding!T154,Coding!X154,IF(H64=Coding!T155,Coding!X155,"")))))))</f>
        <v/>
      </c>
      <c r="E89" s="81"/>
      <c r="F89" s="81"/>
      <c r="G89" s="82"/>
      <c r="H89" s="69">
        <f>A67</f>
        <v>0</v>
      </c>
      <c r="I89" s="70"/>
      <c r="J89" s="71"/>
      <c r="K89" s="80" t="str">
        <f>IF(H67=Coding!T149,Coding!X149,IF(H67=Coding!T150,Coding!X150,IF(H67=Coding!T151,Coding!X151,IF(H67=Coding!T152,Coding!X152,IF(H67=Coding!T153,Coding!X153,IF(H67=Coding!T154,Coding!X154,IF(H67=Coding!T155,Coding!X155,"")))))))</f>
        <v/>
      </c>
      <c r="L89" s="81"/>
      <c r="M89" s="81"/>
      <c r="N89" s="82"/>
    </row>
    <row r="90" spans="1:14" ht="15" customHeight="1" x14ac:dyDescent="0.2">
      <c r="A90" s="72"/>
      <c r="B90" s="73"/>
      <c r="C90" s="74"/>
      <c r="D90" s="55"/>
      <c r="E90" s="56"/>
      <c r="F90" s="56"/>
      <c r="G90" s="57"/>
      <c r="H90" s="72"/>
      <c r="I90" s="73"/>
      <c r="J90" s="74"/>
      <c r="K90" s="55"/>
      <c r="L90" s="56"/>
      <c r="M90" s="56"/>
      <c r="N90" s="57"/>
    </row>
    <row r="91" spans="1:14" ht="15" customHeight="1" x14ac:dyDescent="0.2">
      <c r="A91" s="72"/>
      <c r="B91" s="73"/>
      <c r="C91" s="74"/>
      <c r="D91" s="55"/>
      <c r="E91" s="56"/>
      <c r="F91" s="56"/>
      <c r="G91" s="57"/>
      <c r="H91" s="72"/>
      <c r="I91" s="73"/>
      <c r="J91" s="74"/>
      <c r="K91" s="55"/>
      <c r="L91" s="56"/>
      <c r="M91" s="56"/>
      <c r="N91" s="57"/>
    </row>
    <row r="92" spans="1:14" ht="15" customHeight="1" x14ac:dyDescent="0.2">
      <c r="A92" s="72"/>
      <c r="B92" s="73"/>
      <c r="C92" s="74"/>
      <c r="D92" s="55"/>
      <c r="E92" s="56"/>
      <c r="F92" s="56"/>
      <c r="G92" s="57"/>
      <c r="H92" s="72"/>
      <c r="I92" s="73"/>
      <c r="J92" s="74"/>
      <c r="K92" s="55"/>
      <c r="L92" s="56"/>
      <c r="M92" s="56"/>
      <c r="N92" s="57"/>
    </row>
    <row r="93" spans="1:14" ht="15.75" customHeight="1" thickBot="1" x14ac:dyDescent="0.25">
      <c r="A93" s="75"/>
      <c r="B93" s="76"/>
      <c r="C93" s="77"/>
      <c r="D93" s="83"/>
      <c r="E93" s="84"/>
      <c r="F93" s="84"/>
      <c r="G93" s="85"/>
      <c r="H93" s="75"/>
      <c r="I93" s="76"/>
      <c r="J93" s="77"/>
      <c r="K93" s="83"/>
      <c r="L93" s="84"/>
      <c r="M93" s="84"/>
      <c r="N93" s="85"/>
    </row>
    <row r="94" spans="1:14" ht="15" customHeight="1" x14ac:dyDescent="0.2">
      <c r="A94" s="61">
        <f>A65</f>
        <v>0</v>
      </c>
      <c r="B94" s="62"/>
      <c r="C94" s="63"/>
      <c r="D94" s="86" t="str">
        <f>IF(H65=Coding!T149,Coding!X149,IF(H65=Coding!T150,Coding!X150,IF(H65=Coding!T151,Coding!X151,IF(H65=Coding!T152,Coding!X152,IF(H65=Coding!T153,Coding!X153,IF(H65=Coding!T154,Coding!X154,IF(H65=Coding!T155,Coding!X155,"")))))))</f>
        <v/>
      </c>
      <c r="E94" s="87"/>
      <c r="F94" s="87"/>
      <c r="G94" s="88"/>
      <c r="H94" s="61">
        <f>A68</f>
        <v>0</v>
      </c>
      <c r="I94" s="62"/>
      <c r="J94" s="63"/>
      <c r="K94" s="86" t="str">
        <f>IF(H68=Coding!T149,Coding!X149,IF(H68=Coding!T150,Coding!X150,IF(H68=Coding!T151,Coding!X151,IF(H68=Coding!T152,Coding!X152,IF(H68=Coding!T153,Coding!X153,IF(H68=Coding!T154,Coding!X154,IF(H68=Coding!T155,Coding!X155,"")))))))</f>
        <v/>
      </c>
      <c r="L94" s="87"/>
      <c r="M94" s="87"/>
      <c r="N94" s="88"/>
    </row>
    <row r="95" spans="1:14" ht="15" customHeight="1" x14ac:dyDescent="0.2">
      <c r="A95" s="61"/>
      <c r="B95" s="62"/>
      <c r="C95" s="63"/>
      <c r="D95" s="89"/>
      <c r="E95" s="90"/>
      <c r="F95" s="90"/>
      <c r="G95" s="91"/>
      <c r="H95" s="61"/>
      <c r="I95" s="62"/>
      <c r="J95" s="63"/>
      <c r="K95" s="89"/>
      <c r="L95" s="90"/>
      <c r="M95" s="90"/>
      <c r="N95" s="91"/>
    </row>
    <row r="96" spans="1:14" ht="15" customHeight="1" x14ac:dyDescent="0.2">
      <c r="A96" s="61"/>
      <c r="B96" s="62"/>
      <c r="C96" s="63"/>
      <c r="D96" s="89"/>
      <c r="E96" s="90"/>
      <c r="F96" s="90"/>
      <c r="G96" s="91"/>
      <c r="H96" s="61"/>
      <c r="I96" s="62"/>
      <c r="J96" s="63"/>
      <c r="K96" s="89"/>
      <c r="L96" s="90"/>
      <c r="M96" s="90"/>
      <c r="N96" s="91"/>
    </row>
    <row r="97" spans="1:14" ht="15" customHeight="1" x14ac:dyDescent="0.2">
      <c r="A97" s="61"/>
      <c r="B97" s="62"/>
      <c r="C97" s="63"/>
      <c r="D97" s="89"/>
      <c r="E97" s="90"/>
      <c r="F97" s="90"/>
      <c r="G97" s="91"/>
      <c r="H97" s="61"/>
      <c r="I97" s="62"/>
      <c r="J97" s="63"/>
      <c r="K97" s="89"/>
      <c r="L97" s="90"/>
      <c r="M97" s="90"/>
      <c r="N97" s="91"/>
    </row>
    <row r="98" spans="1:14" ht="15.75" customHeight="1" thickBot="1" x14ac:dyDescent="0.25">
      <c r="A98" s="64"/>
      <c r="B98" s="65"/>
      <c r="C98" s="66"/>
      <c r="D98" s="92"/>
      <c r="E98" s="93"/>
      <c r="F98" s="93"/>
      <c r="G98" s="94"/>
      <c r="H98" s="64"/>
      <c r="I98" s="65"/>
      <c r="J98" s="66"/>
      <c r="K98" s="92"/>
      <c r="L98" s="93"/>
      <c r="M98" s="93"/>
      <c r="N98" s="94"/>
    </row>
    <row r="99" spans="1:14" x14ac:dyDescent="0.2">
      <c r="A99" s="67">
        <f>A66</f>
        <v>0</v>
      </c>
      <c r="B99" s="67"/>
      <c r="C99" s="67"/>
      <c r="D99" s="52" t="str">
        <f>IF(H66=Coding!T149,Coding!X149,IF(H66=Coding!T150,Coding!X150,IF(H66=Coding!T151,Coding!X151,IF(H66=Coding!T152,Coding!X152,IF(H66=Coding!T153,Coding!X153,IF(H66=Coding!T154,Coding!X154,IF(H66=Coding!T155,Coding!X155,"")))))))</f>
        <v/>
      </c>
      <c r="E99" s="53"/>
      <c r="F99" s="53"/>
      <c r="G99" s="54"/>
      <c r="H99" s="67">
        <f>A69</f>
        <v>0</v>
      </c>
      <c r="I99" s="67"/>
      <c r="J99" s="67"/>
      <c r="K99" s="52" t="str">
        <f>IF(H69=Coding!T149,Coding!X149,IF(H69=Coding!T150,Coding!X150,IF(H69=Coding!T151,Coding!X151,IF(H69=Coding!T152,Coding!X152,IF(H69=Coding!T153,Coding!X153,IF(H69=Coding!T154,Coding!X154,IF(H69=Coding!T155,Coding!X155,"")))))))</f>
        <v/>
      </c>
      <c r="L99" s="53"/>
      <c r="M99" s="53"/>
      <c r="N99" s="54"/>
    </row>
    <row r="100" spans="1:14" x14ac:dyDescent="0.2">
      <c r="A100" s="68"/>
      <c r="B100" s="68"/>
      <c r="C100" s="68"/>
      <c r="D100" s="55"/>
      <c r="E100" s="56"/>
      <c r="F100" s="56"/>
      <c r="G100" s="57"/>
      <c r="H100" s="68"/>
      <c r="I100" s="68"/>
      <c r="J100" s="68"/>
      <c r="K100" s="55"/>
      <c r="L100" s="56"/>
      <c r="M100" s="56"/>
      <c r="N100" s="57"/>
    </row>
    <row r="101" spans="1:14" x14ac:dyDescent="0.2">
      <c r="A101" s="68"/>
      <c r="B101" s="68"/>
      <c r="C101" s="68"/>
      <c r="D101" s="55"/>
      <c r="E101" s="56"/>
      <c r="F101" s="56"/>
      <c r="G101" s="57"/>
      <c r="H101" s="68"/>
      <c r="I101" s="68"/>
      <c r="J101" s="68"/>
      <c r="K101" s="55"/>
      <c r="L101" s="56"/>
      <c r="M101" s="56"/>
      <c r="N101" s="57"/>
    </row>
    <row r="102" spans="1:14" x14ac:dyDescent="0.2">
      <c r="A102" s="68"/>
      <c r="B102" s="68"/>
      <c r="C102" s="68"/>
      <c r="D102" s="55"/>
      <c r="E102" s="56"/>
      <c r="F102" s="56"/>
      <c r="G102" s="57"/>
      <c r="H102" s="68"/>
      <c r="I102" s="68"/>
      <c r="J102" s="68"/>
      <c r="K102" s="55"/>
      <c r="L102" s="56"/>
      <c r="M102" s="56"/>
      <c r="N102" s="57"/>
    </row>
    <row r="103" spans="1:14" x14ac:dyDescent="0.2">
      <c r="A103" s="68"/>
      <c r="B103" s="68"/>
      <c r="C103" s="68"/>
      <c r="D103" s="58"/>
      <c r="E103" s="59"/>
      <c r="F103" s="59"/>
      <c r="G103" s="60"/>
      <c r="H103" s="68"/>
      <c r="I103" s="68"/>
      <c r="J103" s="68"/>
      <c r="K103" s="58"/>
      <c r="L103" s="59"/>
      <c r="M103" s="59"/>
      <c r="N103" s="60"/>
    </row>
    <row r="104" spans="1:14" x14ac:dyDescent="0.2">
      <c r="A104" s="25"/>
      <c r="B104" s="25"/>
      <c r="C104" s="25"/>
      <c r="D104" s="25"/>
      <c r="E104" s="25" t="s">
        <v>40</v>
      </c>
      <c r="F104" s="25"/>
      <c r="G104" s="25"/>
      <c r="H104" s="25"/>
      <c r="I104" s="25"/>
      <c r="J104" s="25"/>
      <c r="K104" s="25" t="s">
        <v>7</v>
      </c>
      <c r="L104" s="40">
        <f>L1</f>
        <v>0</v>
      </c>
      <c r="M104" s="40"/>
      <c r="N104" s="40"/>
    </row>
    <row r="105" spans="1:14" x14ac:dyDescent="0.2">
      <c r="A105" s="25"/>
      <c r="B105" s="25"/>
      <c r="C105" s="25"/>
      <c r="D105" s="25"/>
      <c r="E105" s="25"/>
      <c r="F105" s="25"/>
      <c r="G105" s="25"/>
      <c r="H105" s="25"/>
      <c r="I105" s="25"/>
      <c r="J105" s="25"/>
      <c r="K105" s="25"/>
      <c r="L105" s="40"/>
      <c r="M105" s="40"/>
      <c r="N105" s="40"/>
    </row>
    <row r="106" spans="1:14" x14ac:dyDescent="0.2">
      <c r="A106" s="25"/>
      <c r="B106" s="25"/>
      <c r="C106" s="25"/>
      <c r="D106" s="25"/>
      <c r="E106" s="25"/>
      <c r="F106" s="25"/>
      <c r="G106" s="25"/>
      <c r="H106" s="25"/>
      <c r="I106" s="25"/>
      <c r="J106" s="25"/>
      <c r="K106" s="25"/>
      <c r="L106" s="40"/>
      <c r="M106" s="40"/>
      <c r="N106" s="40"/>
    </row>
    <row r="107" spans="1:14" x14ac:dyDescent="0.2">
      <c r="A107" s="25"/>
      <c r="B107" s="25"/>
      <c r="C107" s="25"/>
      <c r="D107" s="29"/>
      <c r="E107" s="29"/>
      <c r="F107" s="29"/>
      <c r="G107" s="29"/>
      <c r="H107" s="29"/>
      <c r="I107" s="29"/>
      <c r="J107" s="29"/>
      <c r="K107" s="29"/>
      <c r="L107" s="29"/>
      <c r="M107" s="29"/>
      <c r="N107" s="29"/>
    </row>
    <row r="108" spans="1:14" ht="15" x14ac:dyDescent="0.25">
      <c r="A108" s="95" t="s">
        <v>41</v>
      </c>
      <c r="B108" s="95"/>
      <c r="C108" s="95"/>
      <c r="D108" s="95"/>
      <c r="E108" s="23"/>
      <c r="F108" s="95" t="s">
        <v>42</v>
      </c>
      <c r="G108" s="95"/>
      <c r="H108" s="95"/>
      <c r="I108" s="95"/>
      <c r="J108" s="23"/>
      <c r="K108" s="95" t="s">
        <v>43</v>
      </c>
      <c r="L108" s="95"/>
      <c r="M108" s="95"/>
      <c r="N108" s="95"/>
    </row>
    <row r="109" spans="1:14" x14ac:dyDescent="0.2">
      <c r="A109" s="103"/>
      <c r="B109" s="30"/>
      <c r="C109" s="30"/>
      <c r="D109" s="30"/>
      <c r="E109" s="23"/>
      <c r="F109" s="30"/>
      <c r="G109" s="30"/>
      <c r="H109" s="30"/>
      <c r="I109" s="30"/>
      <c r="J109" s="23"/>
      <c r="K109" s="30"/>
      <c r="L109" s="30"/>
      <c r="M109" s="30"/>
      <c r="N109" s="30"/>
    </row>
    <row r="110" spans="1:14" x14ac:dyDescent="0.2">
      <c r="A110" s="30"/>
      <c r="B110" s="30"/>
      <c r="C110" s="30"/>
      <c r="D110" s="30"/>
      <c r="E110" s="23"/>
      <c r="F110" s="30"/>
      <c r="G110" s="30"/>
      <c r="H110" s="30"/>
      <c r="I110" s="30"/>
      <c r="J110" s="23"/>
      <c r="K110" s="30"/>
      <c r="L110" s="30"/>
      <c r="M110" s="30"/>
      <c r="N110" s="30"/>
    </row>
    <row r="111" spans="1:14" x14ac:dyDescent="0.2">
      <c r="A111" s="30"/>
      <c r="B111" s="30"/>
      <c r="C111" s="30"/>
      <c r="D111" s="30"/>
      <c r="E111" s="23"/>
      <c r="F111" s="30"/>
      <c r="G111" s="30"/>
      <c r="H111" s="30"/>
      <c r="I111" s="30"/>
      <c r="J111" s="23"/>
      <c r="K111" s="30"/>
      <c r="L111" s="30"/>
      <c r="M111" s="30"/>
      <c r="N111" s="30"/>
    </row>
    <row r="112" spans="1:14" x14ac:dyDescent="0.2">
      <c r="A112" s="30"/>
      <c r="B112" s="30"/>
      <c r="C112" s="30"/>
      <c r="D112" s="30"/>
      <c r="E112" s="23"/>
      <c r="F112" s="30"/>
      <c r="G112" s="30"/>
      <c r="H112" s="30"/>
      <c r="I112" s="30"/>
      <c r="J112" s="23"/>
      <c r="K112" s="30"/>
      <c r="L112" s="30"/>
      <c r="M112" s="30"/>
      <c r="N112" s="30"/>
    </row>
    <row r="113" spans="1:28" x14ac:dyDescent="0.2">
      <c r="A113" s="30"/>
      <c r="B113" s="30"/>
      <c r="C113" s="30"/>
      <c r="D113" s="30"/>
      <c r="E113" s="23"/>
      <c r="F113" s="30"/>
      <c r="G113" s="30"/>
      <c r="H113" s="30"/>
      <c r="I113" s="30"/>
      <c r="J113" s="23"/>
      <c r="K113" s="30"/>
      <c r="L113" s="30"/>
      <c r="M113" s="30"/>
      <c r="N113" s="30"/>
    </row>
    <row r="114" spans="1:28" x14ac:dyDescent="0.2">
      <c r="A114" s="30"/>
      <c r="B114" s="30"/>
      <c r="C114" s="30"/>
      <c r="D114" s="30"/>
      <c r="E114" s="23"/>
      <c r="F114" s="30"/>
      <c r="G114" s="30"/>
      <c r="H114" s="30"/>
      <c r="I114" s="30"/>
      <c r="J114" s="23"/>
      <c r="K114" s="30"/>
      <c r="L114" s="30"/>
      <c r="M114" s="30"/>
      <c r="N114" s="30"/>
    </row>
    <row r="115" spans="1:28" x14ac:dyDescent="0.2">
      <c r="A115" s="30"/>
      <c r="B115" s="30"/>
      <c r="C115" s="30"/>
      <c r="D115" s="30"/>
      <c r="E115" s="23"/>
      <c r="F115" s="30"/>
      <c r="G115" s="30"/>
      <c r="H115" s="30"/>
      <c r="I115" s="30"/>
      <c r="J115" s="23"/>
      <c r="K115" s="30"/>
      <c r="L115" s="30"/>
      <c r="M115" s="30"/>
      <c r="N115" s="30"/>
    </row>
    <row r="116" spans="1:28" x14ac:dyDescent="0.2">
      <c r="A116" s="30"/>
      <c r="B116" s="30"/>
      <c r="C116" s="30"/>
      <c r="D116" s="30"/>
      <c r="E116" s="23"/>
      <c r="F116" s="30"/>
      <c r="G116" s="30"/>
      <c r="H116" s="30"/>
      <c r="I116" s="30"/>
      <c r="J116" s="23"/>
      <c r="K116" s="30"/>
      <c r="L116" s="30"/>
      <c r="M116" s="30"/>
      <c r="N116" s="30"/>
    </row>
    <row r="117" spans="1:28" x14ac:dyDescent="0.2">
      <c r="A117" s="30"/>
      <c r="B117" s="30"/>
      <c r="C117" s="30"/>
      <c r="D117" s="30"/>
      <c r="E117" s="23"/>
      <c r="F117" s="30"/>
      <c r="G117" s="30"/>
      <c r="H117" s="30"/>
      <c r="I117" s="30"/>
      <c r="J117" s="23"/>
      <c r="K117" s="30"/>
      <c r="L117" s="30"/>
      <c r="M117" s="30"/>
      <c r="N117" s="30"/>
    </row>
    <row r="118" spans="1:28" x14ac:dyDescent="0.2">
      <c r="A118" s="30"/>
      <c r="B118" s="30"/>
      <c r="C118" s="30"/>
      <c r="D118" s="30"/>
      <c r="E118" s="23"/>
      <c r="F118" s="30"/>
      <c r="G118" s="30"/>
      <c r="H118" s="30"/>
      <c r="I118" s="30"/>
      <c r="J118" s="23"/>
      <c r="K118" s="30"/>
      <c r="L118" s="30"/>
      <c r="M118" s="30"/>
      <c r="N118" s="30"/>
    </row>
    <row r="119" spans="1:28" x14ac:dyDescent="0.2">
      <c r="A119" s="22"/>
      <c r="B119" s="22"/>
      <c r="C119" s="22"/>
      <c r="D119" s="22"/>
      <c r="E119" s="6"/>
      <c r="F119" s="22"/>
      <c r="G119" s="22"/>
      <c r="H119" s="22"/>
      <c r="I119" s="22"/>
      <c r="J119" s="6"/>
      <c r="K119" s="22"/>
      <c r="L119" s="22"/>
      <c r="M119" s="22"/>
      <c r="N119" s="22"/>
    </row>
    <row r="120" spans="1:28" ht="15" x14ac:dyDescent="0.2">
      <c r="A120" s="24" t="s">
        <v>44</v>
      </c>
      <c r="B120" s="24"/>
      <c r="C120" s="24"/>
      <c r="D120" s="24"/>
      <c r="E120" s="6"/>
      <c r="F120" s="24" t="s">
        <v>45</v>
      </c>
      <c r="G120" s="24"/>
      <c r="H120" s="24"/>
      <c r="I120" s="24"/>
      <c r="J120" s="24"/>
      <c r="K120" s="24"/>
      <c r="L120" s="24"/>
      <c r="M120" s="24"/>
      <c r="N120" s="24"/>
      <c r="O120" s="4"/>
      <c r="P120" s="4"/>
      <c r="Q120" s="4"/>
      <c r="R120" s="4"/>
      <c r="S120" s="2"/>
      <c r="T120" s="4"/>
      <c r="U120" s="4"/>
      <c r="V120" s="4"/>
      <c r="W120" s="4"/>
      <c r="X120" s="4"/>
      <c r="Y120" s="4"/>
      <c r="Z120" s="4"/>
      <c r="AA120" s="4"/>
      <c r="AB120" s="4"/>
    </row>
    <row r="121" spans="1:28" x14ac:dyDescent="0.2">
      <c r="A121" s="120">
        <f>A64</f>
        <v>0</v>
      </c>
      <c r="B121" s="120"/>
      <c r="C121" s="120"/>
      <c r="D121" s="120"/>
      <c r="E121" s="6"/>
      <c r="F121" s="119"/>
      <c r="G121" s="119"/>
      <c r="H121" s="119"/>
      <c r="I121" s="119"/>
      <c r="J121" s="119"/>
      <c r="K121" s="119"/>
      <c r="L121" s="119"/>
      <c r="M121" s="119"/>
      <c r="N121" s="119"/>
      <c r="O121" s="4"/>
      <c r="P121" s="4"/>
      <c r="Q121" s="4"/>
      <c r="R121" s="4"/>
      <c r="S121" s="2"/>
      <c r="T121" s="4"/>
      <c r="U121" s="4"/>
      <c r="V121" s="4"/>
      <c r="W121" s="4"/>
      <c r="X121" s="4"/>
      <c r="Y121" s="4"/>
      <c r="Z121" s="4"/>
      <c r="AA121" s="4"/>
      <c r="AB121" s="4"/>
    </row>
    <row r="122" spans="1:28" x14ac:dyDescent="0.2">
      <c r="A122" s="120"/>
      <c r="B122" s="120"/>
      <c r="C122" s="120"/>
      <c r="D122" s="120"/>
      <c r="E122" s="6"/>
      <c r="F122" s="119"/>
      <c r="G122" s="119"/>
      <c r="H122" s="119"/>
      <c r="I122" s="119"/>
      <c r="J122" s="119"/>
      <c r="K122" s="119"/>
      <c r="L122" s="119"/>
      <c r="M122" s="119"/>
      <c r="N122" s="119"/>
      <c r="O122" s="4"/>
      <c r="P122" s="4"/>
      <c r="Q122" s="4"/>
      <c r="R122" s="4"/>
      <c r="S122" s="2"/>
      <c r="T122" s="4"/>
      <c r="U122" s="4"/>
      <c r="V122" s="4"/>
      <c r="W122" s="4"/>
      <c r="X122" s="4"/>
      <c r="Y122" s="4"/>
      <c r="Z122" s="4"/>
      <c r="AA122" s="4"/>
      <c r="AB122" s="4"/>
    </row>
    <row r="123" spans="1:28" x14ac:dyDescent="0.2">
      <c r="A123" s="120"/>
      <c r="B123" s="120"/>
      <c r="C123" s="120"/>
      <c r="D123" s="120"/>
      <c r="E123" s="6"/>
      <c r="F123" s="119"/>
      <c r="G123" s="119"/>
      <c r="H123" s="119"/>
      <c r="I123" s="119"/>
      <c r="J123" s="119"/>
      <c r="K123" s="119"/>
      <c r="L123" s="119"/>
      <c r="M123" s="119"/>
      <c r="N123" s="119"/>
      <c r="O123" s="4"/>
      <c r="P123" s="4"/>
      <c r="Q123" s="4"/>
      <c r="R123" s="4"/>
      <c r="S123" s="2"/>
      <c r="T123" s="4"/>
      <c r="U123" s="4"/>
      <c r="V123" s="4"/>
      <c r="W123" s="4"/>
      <c r="X123" s="4"/>
      <c r="Y123" s="4"/>
      <c r="Z123" s="4"/>
      <c r="AA123" s="4"/>
      <c r="AB123" s="4"/>
    </row>
    <row r="124" spans="1:28" x14ac:dyDescent="0.2">
      <c r="A124" s="120">
        <f>A65</f>
        <v>0</v>
      </c>
      <c r="B124" s="120"/>
      <c r="C124" s="120"/>
      <c r="D124" s="120"/>
      <c r="E124" s="6"/>
      <c r="F124" s="119"/>
      <c r="G124" s="119"/>
      <c r="H124" s="119"/>
      <c r="I124" s="119"/>
      <c r="J124" s="119"/>
      <c r="K124" s="119"/>
      <c r="L124" s="119"/>
      <c r="M124" s="119"/>
      <c r="N124" s="119"/>
      <c r="O124" s="4"/>
      <c r="P124" s="4"/>
      <c r="Q124" s="4"/>
      <c r="R124" s="4"/>
      <c r="S124" s="2"/>
      <c r="T124" s="4"/>
      <c r="U124" s="4"/>
      <c r="V124" s="4"/>
      <c r="W124" s="4"/>
      <c r="X124" s="4"/>
      <c r="Y124" s="4"/>
      <c r="Z124" s="4"/>
      <c r="AA124" s="4"/>
      <c r="AB124" s="4"/>
    </row>
    <row r="125" spans="1:28" x14ac:dyDescent="0.2">
      <c r="A125" s="120"/>
      <c r="B125" s="120"/>
      <c r="C125" s="120"/>
      <c r="D125" s="120"/>
      <c r="E125" s="6"/>
      <c r="F125" s="119"/>
      <c r="G125" s="119"/>
      <c r="H125" s="119"/>
      <c r="I125" s="119"/>
      <c r="J125" s="119"/>
      <c r="K125" s="119"/>
      <c r="L125" s="119"/>
      <c r="M125" s="119"/>
      <c r="N125" s="119"/>
      <c r="O125" s="4"/>
      <c r="P125" s="4"/>
      <c r="Q125" s="4"/>
      <c r="R125" s="4"/>
      <c r="S125" s="2"/>
      <c r="T125" s="4"/>
      <c r="U125" s="4"/>
      <c r="V125" s="4"/>
      <c r="W125" s="4"/>
      <c r="X125" s="4"/>
      <c r="Y125" s="4"/>
      <c r="Z125" s="4"/>
      <c r="AA125" s="4"/>
      <c r="AB125" s="4"/>
    </row>
    <row r="126" spans="1:28" x14ac:dyDescent="0.2">
      <c r="A126" s="120"/>
      <c r="B126" s="120"/>
      <c r="C126" s="120"/>
      <c r="D126" s="120"/>
      <c r="E126" s="6"/>
      <c r="F126" s="119"/>
      <c r="G126" s="119"/>
      <c r="H126" s="119"/>
      <c r="I126" s="119"/>
      <c r="J126" s="119"/>
      <c r="K126" s="119"/>
      <c r="L126" s="119"/>
      <c r="M126" s="119"/>
      <c r="N126" s="119"/>
      <c r="O126" s="4"/>
      <c r="P126" s="4"/>
      <c r="Q126" s="4"/>
      <c r="R126" s="4"/>
      <c r="S126" s="2"/>
      <c r="T126" s="4"/>
      <c r="U126" s="4"/>
      <c r="V126" s="4"/>
      <c r="W126" s="4"/>
      <c r="X126" s="4"/>
      <c r="Y126" s="4"/>
      <c r="Z126" s="4"/>
      <c r="AA126" s="4"/>
      <c r="AB126" s="4"/>
    </row>
    <row r="127" spans="1:28" x14ac:dyDescent="0.2">
      <c r="A127" s="120">
        <f>A66</f>
        <v>0</v>
      </c>
      <c r="B127" s="120"/>
      <c r="C127" s="120"/>
      <c r="D127" s="120"/>
      <c r="E127" s="6"/>
      <c r="F127" s="119"/>
      <c r="G127" s="119"/>
      <c r="H127" s="119"/>
      <c r="I127" s="119"/>
      <c r="J127" s="119"/>
      <c r="K127" s="119"/>
      <c r="L127" s="119"/>
      <c r="M127" s="119"/>
      <c r="N127" s="119"/>
      <c r="O127" s="4"/>
      <c r="P127" s="4"/>
      <c r="Q127" s="4"/>
      <c r="R127" s="4"/>
      <c r="S127" s="2"/>
      <c r="T127" s="4"/>
      <c r="U127" s="4"/>
      <c r="V127" s="4"/>
      <c r="W127" s="4"/>
      <c r="X127" s="4"/>
      <c r="Y127" s="4"/>
      <c r="Z127" s="4"/>
      <c r="AA127" s="4"/>
      <c r="AB127" s="4"/>
    </row>
    <row r="128" spans="1:28" x14ac:dyDescent="0.2">
      <c r="A128" s="120"/>
      <c r="B128" s="120"/>
      <c r="C128" s="120"/>
      <c r="D128" s="120"/>
      <c r="E128" s="6"/>
      <c r="F128" s="119"/>
      <c r="G128" s="119"/>
      <c r="H128" s="119"/>
      <c r="I128" s="119"/>
      <c r="J128" s="119"/>
      <c r="K128" s="119"/>
      <c r="L128" s="119"/>
      <c r="M128" s="119"/>
      <c r="N128" s="119"/>
      <c r="O128" s="4"/>
      <c r="P128" s="4"/>
      <c r="Q128" s="4"/>
      <c r="R128" s="4"/>
      <c r="S128" s="2"/>
      <c r="T128" s="4"/>
      <c r="U128" s="4"/>
      <c r="V128" s="4"/>
      <c r="W128" s="4"/>
      <c r="X128" s="4"/>
      <c r="Y128" s="4"/>
      <c r="Z128" s="4"/>
      <c r="AA128" s="4"/>
      <c r="AB128" s="4"/>
    </row>
    <row r="129" spans="1:28" x14ac:dyDescent="0.2">
      <c r="A129" s="120"/>
      <c r="B129" s="120"/>
      <c r="C129" s="120"/>
      <c r="D129" s="120"/>
      <c r="E129" s="6"/>
      <c r="F129" s="119"/>
      <c r="G129" s="119"/>
      <c r="H129" s="119"/>
      <c r="I129" s="119"/>
      <c r="J129" s="119"/>
      <c r="K129" s="119"/>
      <c r="L129" s="119"/>
      <c r="M129" s="119"/>
      <c r="N129" s="119"/>
      <c r="O129" s="4"/>
      <c r="P129" s="4"/>
      <c r="Q129" s="4"/>
      <c r="R129" s="4"/>
      <c r="S129" s="2"/>
      <c r="T129" s="4"/>
      <c r="U129" s="4"/>
      <c r="V129" s="4"/>
      <c r="W129" s="4"/>
      <c r="X129" s="4"/>
      <c r="Y129" s="4"/>
      <c r="Z129" s="4"/>
      <c r="AA129" s="4"/>
      <c r="AB129" s="4"/>
    </row>
    <row r="130" spans="1:28" x14ac:dyDescent="0.2">
      <c r="A130" s="120">
        <f>A67</f>
        <v>0</v>
      </c>
      <c r="B130" s="120"/>
      <c r="C130" s="120"/>
      <c r="D130" s="120"/>
      <c r="E130" s="23"/>
      <c r="F130" s="119"/>
      <c r="G130" s="119"/>
      <c r="H130" s="119"/>
      <c r="I130" s="119"/>
      <c r="J130" s="119"/>
      <c r="K130" s="119"/>
      <c r="L130" s="119"/>
      <c r="M130" s="119"/>
      <c r="N130" s="119"/>
      <c r="O130" s="4"/>
      <c r="P130" s="4"/>
      <c r="Q130" s="4"/>
      <c r="R130" s="4"/>
      <c r="S130" s="2"/>
      <c r="T130" s="4"/>
      <c r="U130" s="4"/>
      <c r="V130" s="4"/>
      <c r="W130" s="4"/>
      <c r="X130" s="4"/>
      <c r="Y130" s="4"/>
      <c r="Z130" s="4"/>
      <c r="AA130" s="4"/>
      <c r="AB130" s="4"/>
    </row>
    <row r="131" spans="1:28" x14ac:dyDescent="0.2">
      <c r="A131" s="120"/>
      <c r="B131" s="120"/>
      <c r="C131" s="120"/>
      <c r="D131" s="120"/>
      <c r="E131" s="23"/>
      <c r="F131" s="119"/>
      <c r="G131" s="119"/>
      <c r="H131" s="119"/>
      <c r="I131" s="119"/>
      <c r="J131" s="119"/>
      <c r="K131" s="119"/>
      <c r="L131" s="119"/>
      <c r="M131" s="119"/>
      <c r="N131" s="119"/>
      <c r="O131" s="4"/>
      <c r="P131" s="4"/>
      <c r="Q131" s="4"/>
      <c r="R131" s="4"/>
      <c r="S131" s="2"/>
      <c r="T131" s="4"/>
      <c r="U131" s="4"/>
      <c r="V131" s="4"/>
      <c r="W131" s="4"/>
      <c r="X131" s="4"/>
      <c r="Y131" s="4"/>
      <c r="Z131" s="4"/>
      <c r="AA131" s="4"/>
      <c r="AB131" s="4"/>
    </row>
    <row r="132" spans="1:28" x14ac:dyDescent="0.2">
      <c r="A132" s="120"/>
      <c r="B132" s="120"/>
      <c r="C132" s="120"/>
      <c r="D132" s="120"/>
      <c r="E132" s="23"/>
      <c r="F132" s="119"/>
      <c r="G132" s="119"/>
      <c r="H132" s="119"/>
      <c r="I132" s="119"/>
      <c r="J132" s="119"/>
      <c r="K132" s="119"/>
      <c r="L132" s="119"/>
      <c r="M132" s="119"/>
      <c r="N132" s="119"/>
      <c r="O132" s="4"/>
      <c r="P132" s="4"/>
      <c r="Q132" s="4"/>
      <c r="R132" s="4"/>
      <c r="S132" s="2"/>
      <c r="T132" s="4"/>
      <c r="U132" s="4"/>
      <c r="V132" s="4"/>
      <c r="W132" s="4"/>
      <c r="X132" s="4"/>
      <c r="Y132" s="4"/>
      <c r="Z132" s="4"/>
      <c r="AA132" s="4"/>
      <c r="AB132" s="4"/>
    </row>
    <row r="133" spans="1:28" x14ac:dyDescent="0.2">
      <c r="A133" s="120">
        <f>A68</f>
        <v>0</v>
      </c>
      <c r="B133" s="120"/>
      <c r="C133" s="120"/>
      <c r="D133" s="120"/>
      <c r="E133" s="23"/>
      <c r="F133" s="119"/>
      <c r="G133" s="119"/>
      <c r="H133" s="119"/>
      <c r="I133" s="119"/>
      <c r="J133" s="119"/>
      <c r="K133" s="119"/>
      <c r="L133" s="119"/>
      <c r="M133" s="119"/>
      <c r="N133" s="119"/>
      <c r="O133" s="4"/>
      <c r="P133" s="4"/>
      <c r="Q133" s="4"/>
      <c r="R133" s="4"/>
      <c r="S133" s="2"/>
      <c r="T133" s="4"/>
      <c r="U133" s="4"/>
      <c r="V133" s="4"/>
      <c r="W133" s="4"/>
      <c r="X133" s="4"/>
      <c r="Y133" s="4"/>
      <c r="Z133" s="4"/>
      <c r="AA133" s="4"/>
      <c r="AB133" s="4"/>
    </row>
    <row r="134" spans="1:28" x14ac:dyDescent="0.2">
      <c r="A134" s="120"/>
      <c r="B134" s="120"/>
      <c r="C134" s="120"/>
      <c r="D134" s="120"/>
      <c r="E134" s="23"/>
      <c r="F134" s="119"/>
      <c r="G134" s="119"/>
      <c r="H134" s="119"/>
      <c r="I134" s="119"/>
      <c r="J134" s="119"/>
      <c r="K134" s="119"/>
      <c r="L134" s="119"/>
      <c r="M134" s="119"/>
      <c r="N134" s="119"/>
      <c r="O134" s="4"/>
      <c r="P134" s="4"/>
      <c r="Q134" s="4"/>
      <c r="R134" s="4"/>
      <c r="S134" s="2"/>
      <c r="T134" s="4"/>
      <c r="U134" s="4"/>
      <c r="V134" s="4"/>
      <c r="W134" s="4"/>
      <c r="X134" s="4"/>
      <c r="Y134" s="4"/>
      <c r="Z134" s="4"/>
      <c r="AA134" s="4"/>
      <c r="AB134" s="4"/>
    </row>
    <row r="135" spans="1:28" x14ac:dyDescent="0.2">
      <c r="A135" s="120"/>
      <c r="B135" s="120"/>
      <c r="C135" s="120"/>
      <c r="D135" s="120"/>
      <c r="E135" s="23"/>
      <c r="F135" s="119"/>
      <c r="G135" s="119"/>
      <c r="H135" s="119"/>
      <c r="I135" s="119"/>
      <c r="J135" s="119"/>
      <c r="K135" s="119"/>
      <c r="L135" s="119"/>
      <c r="M135" s="119"/>
      <c r="N135" s="119"/>
      <c r="O135" s="4"/>
      <c r="P135" s="4"/>
      <c r="Q135" s="4"/>
      <c r="R135" s="4"/>
      <c r="S135" s="2"/>
      <c r="T135" s="4"/>
      <c r="U135" s="4"/>
      <c r="V135" s="4"/>
      <c r="W135" s="4"/>
      <c r="X135" s="4"/>
      <c r="Y135" s="4"/>
      <c r="Z135" s="4"/>
      <c r="AA135" s="4"/>
      <c r="AB135" s="4"/>
    </row>
    <row r="136" spans="1:28" x14ac:dyDescent="0.2">
      <c r="A136" s="120">
        <f>A69</f>
        <v>0</v>
      </c>
      <c r="B136" s="120"/>
      <c r="C136" s="120"/>
      <c r="D136" s="120"/>
      <c r="E136" s="23"/>
      <c r="F136" s="119"/>
      <c r="G136" s="119"/>
      <c r="H136" s="119"/>
      <c r="I136" s="119"/>
      <c r="J136" s="119"/>
      <c r="K136" s="119"/>
      <c r="L136" s="119"/>
      <c r="M136" s="119"/>
      <c r="N136" s="119"/>
      <c r="O136" s="4"/>
      <c r="P136" s="4"/>
      <c r="Q136" s="4"/>
      <c r="R136" s="4"/>
      <c r="S136" s="2"/>
      <c r="T136" s="4"/>
      <c r="U136" s="4"/>
      <c r="V136" s="4"/>
      <c r="W136" s="4"/>
      <c r="X136" s="4"/>
      <c r="Y136" s="4"/>
      <c r="Z136" s="4"/>
      <c r="AA136" s="4"/>
      <c r="AB136" s="4"/>
    </row>
    <row r="137" spans="1:28" x14ac:dyDescent="0.2">
      <c r="A137" s="120"/>
      <c r="B137" s="120"/>
      <c r="C137" s="120"/>
      <c r="D137" s="120"/>
      <c r="E137" s="23"/>
      <c r="F137" s="119"/>
      <c r="G137" s="119"/>
      <c r="H137" s="119"/>
      <c r="I137" s="119"/>
      <c r="J137" s="119"/>
      <c r="K137" s="119"/>
      <c r="L137" s="119"/>
      <c r="M137" s="119"/>
      <c r="N137" s="119"/>
      <c r="O137" s="4"/>
      <c r="P137" s="4"/>
      <c r="Q137" s="4"/>
      <c r="R137" s="4"/>
      <c r="S137" s="2"/>
      <c r="T137" s="4"/>
      <c r="U137" s="4"/>
      <c r="V137" s="4"/>
      <c r="W137" s="4"/>
      <c r="X137" s="4"/>
      <c r="Y137" s="4"/>
      <c r="Z137" s="4"/>
      <c r="AA137" s="4"/>
      <c r="AB137" s="4"/>
    </row>
    <row r="138" spans="1:28" x14ac:dyDescent="0.2">
      <c r="A138" s="120"/>
      <c r="B138" s="120"/>
      <c r="C138" s="120"/>
      <c r="D138" s="120"/>
      <c r="E138" s="23"/>
      <c r="F138" s="119"/>
      <c r="G138" s="119"/>
      <c r="H138" s="119"/>
      <c r="I138" s="119"/>
      <c r="J138" s="119"/>
      <c r="K138" s="119"/>
      <c r="L138" s="119"/>
      <c r="M138" s="119"/>
      <c r="N138" s="119"/>
      <c r="O138" s="2"/>
      <c r="P138" s="2"/>
      <c r="Q138" s="2"/>
      <c r="R138" s="2"/>
      <c r="S138" s="2"/>
      <c r="T138" s="2"/>
      <c r="U138" s="2"/>
      <c r="V138" s="2"/>
      <c r="W138" s="2"/>
      <c r="X138" s="2"/>
      <c r="Y138" s="2"/>
      <c r="Z138" s="2"/>
      <c r="AA138" s="2"/>
      <c r="AB138" s="2"/>
    </row>
  </sheetData>
  <sheetProtection algorithmName="SHA-512" hashValue="JVSp4Uusa1I1rH6caB55bjA16Q5a6QD4ed0rRa6/sDOZfuaG5DN9tM+2rO9ryjAHSbrVhqd4unxOrQ+e9CHRvg==" saltValue="59pXJ23UjeL7DlvExHbDZQ==" spinCount="100000" sheet="1" objects="1" scenarios="1" selectLockedCells="1"/>
  <customSheetViews>
    <customSheetView guid="{23FB6431-CC95-493D-9921-AB0B7E6BA60C}" showPageBreaks="1" showGridLines="0" showRowCol="0" view="pageLayout" showRuler="0">
      <selection activeCell="H67" sqref="H67:N67"/>
      <pageMargins left="0.70866141732283472" right="0.70866141732283472" top="0.74803149606299213" bottom="0.74803149606299213" header="0.31496062992125984" footer="0.31496062992125984"/>
      <pageSetup paperSize="9" orientation="landscape" r:id="rId1"/>
    </customSheetView>
  </customSheetViews>
  <mergeCells count="250">
    <mergeCell ref="A118:D118"/>
    <mergeCell ref="F118:I118"/>
    <mergeCell ref="K118:N118"/>
    <mergeCell ref="A116:D116"/>
    <mergeCell ref="F116:I116"/>
    <mergeCell ref="F130:N132"/>
    <mergeCell ref="A133:D135"/>
    <mergeCell ref="F133:N135"/>
    <mergeCell ref="F136:N138"/>
    <mergeCell ref="F120:N120"/>
    <mergeCell ref="A121:D123"/>
    <mergeCell ref="F121:N123"/>
    <mergeCell ref="F124:N126"/>
    <mergeCell ref="A127:D129"/>
    <mergeCell ref="F127:N129"/>
    <mergeCell ref="A130:D132"/>
    <mergeCell ref="A136:D138"/>
    <mergeCell ref="A124:D126"/>
    <mergeCell ref="A120:D120"/>
    <mergeCell ref="K116:N116"/>
    <mergeCell ref="A117:D117"/>
    <mergeCell ref="F117:I117"/>
    <mergeCell ref="K117:N117"/>
    <mergeCell ref="A114:D114"/>
    <mergeCell ref="F114:I114"/>
    <mergeCell ref="K114:N114"/>
    <mergeCell ref="A115:D115"/>
    <mergeCell ref="F115:I115"/>
    <mergeCell ref="K115:N115"/>
    <mergeCell ref="A112:D112"/>
    <mergeCell ref="F112:I112"/>
    <mergeCell ref="K112:N112"/>
    <mergeCell ref="A113:D113"/>
    <mergeCell ref="F113:I113"/>
    <mergeCell ref="K113:N113"/>
    <mergeCell ref="A110:D110"/>
    <mergeCell ref="F110:I110"/>
    <mergeCell ref="K110:N110"/>
    <mergeCell ref="A111:D111"/>
    <mergeCell ref="F111:I111"/>
    <mergeCell ref="K111:N111"/>
    <mergeCell ref="A108:D108"/>
    <mergeCell ref="F108:I108"/>
    <mergeCell ref="K108:N108"/>
    <mergeCell ref="A109:D109"/>
    <mergeCell ref="F109:I109"/>
    <mergeCell ref="K109:N109"/>
    <mergeCell ref="G107:H107"/>
    <mergeCell ref="I107:J107"/>
    <mergeCell ref="K107:L107"/>
    <mergeCell ref="M107:N107"/>
    <mergeCell ref="A104:C107"/>
    <mergeCell ref="D104:D106"/>
    <mergeCell ref="E104:J106"/>
    <mergeCell ref="K104:K106"/>
    <mergeCell ref="L104:N106"/>
    <mergeCell ref="D107:F107"/>
    <mergeCell ref="A6:C6"/>
    <mergeCell ref="L9:N9"/>
    <mergeCell ref="M6:N6"/>
    <mergeCell ref="G6:I6"/>
    <mergeCell ref="D89:G93"/>
    <mergeCell ref="D94:G98"/>
    <mergeCell ref="A88:C88"/>
    <mergeCell ref="D88:G88"/>
    <mergeCell ref="H88:J88"/>
    <mergeCell ref="K88:N88"/>
    <mergeCell ref="E59:H59"/>
    <mergeCell ref="I59:J59"/>
    <mergeCell ref="K59:L59"/>
    <mergeCell ref="M59:N59"/>
    <mergeCell ref="H65:N65"/>
    <mergeCell ref="A66:G66"/>
    <mergeCell ref="H66:N66"/>
    <mergeCell ref="A67:G67"/>
    <mergeCell ref="H67:N67"/>
    <mergeCell ref="A68:G68"/>
    <mergeCell ref="H68:N68"/>
    <mergeCell ref="J60:N60"/>
    <mergeCell ref="E61:I61"/>
    <mergeCell ref="J61:N61"/>
    <mergeCell ref="D99:G103"/>
    <mergeCell ref="H94:J98"/>
    <mergeCell ref="H99:J103"/>
    <mergeCell ref="A85:N86"/>
    <mergeCell ref="A94:C98"/>
    <mergeCell ref="A99:C103"/>
    <mergeCell ref="A89:C93"/>
    <mergeCell ref="H89:J93"/>
    <mergeCell ref="A69:G69"/>
    <mergeCell ref="H69:N69"/>
    <mergeCell ref="K89:N93"/>
    <mergeCell ref="K94:N98"/>
    <mergeCell ref="K99:N103"/>
    <mergeCell ref="A64:G64"/>
    <mergeCell ref="H64:N64"/>
    <mergeCell ref="K58:L58"/>
    <mergeCell ref="M58:N58"/>
    <mergeCell ref="E60:I60"/>
    <mergeCell ref="E54:F54"/>
    <mergeCell ref="A61:C61"/>
    <mergeCell ref="A63:G63"/>
    <mergeCell ref="H63:N63"/>
    <mergeCell ref="G55:H55"/>
    <mergeCell ref="I55:J55"/>
    <mergeCell ref="K55:L55"/>
    <mergeCell ref="M55:N55"/>
    <mergeCell ref="E57:F57"/>
    <mergeCell ref="G57:H57"/>
    <mergeCell ref="I57:J57"/>
    <mergeCell ref="K57:L57"/>
    <mergeCell ref="M57:N57"/>
    <mergeCell ref="A74:N84"/>
    <mergeCell ref="A70:C73"/>
    <mergeCell ref="D70:D72"/>
    <mergeCell ref="E70:J72"/>
    <mergeCell ref="K70:K72"/>
    <mergeCell ref="L70:N72"/>
    <mergeCell ref="D73:F73"/>
    <mergeCell ref="G73:H73"/>
    <mergeCell ref="I73:J73"/>
    <mergeCell ref="K73:L73"/>
    <mergeCell ref="M73:N73"/>
    <mergeCell ref="G56:H56"/>
    <mergeCell ref="I56:J56"/>
    <mergeCell ref="K56:L56"/>
    <mergeCell ref="M56:N56"/>
    <mergeCell ref="A53:C53"/>
    <mergeCell ref="E53:F53"/>
    <mergeCell ref="G53:H53"/>
    <mergeCell ref="I53:J53"/>
    <mergeCell ref="K53:L53"/>
    <mergeCell ref="M53:N53"/>
    <mergeCell ref="E55:F55"/>
    <mergeCell ref="A65:G65"/>
    <mergeCell ref="A52:C52"/>
    <mergeCell ref="A54:C54"/>
    <mergeCell ref="A55:C55"/>
    <mergeCell ref="A56:C56"/>
    <mergeCell ref="A57:C57"/>
    <mergeCell ref="A42:C42"/>
    <mergeCell ref="A44:C44"/>
    <mergeCell ref="A46:C50"/>
    <mergeCell ref="D42:N42"/>
    <mergeCell ref="D44:N44"/>
    <mergeCell ref="D46:N50"/>
    <mergeCell ref="E52:N52"/>
    <mergeCell ref="E58:F58"/>
    <mergeCell ref="G58:H58"/>
    <mergeCell ref="I58:J58"/>
    <mergeCell ref="A58:C58"/>
    <mergeCell ref="A60:C60"/>
    <mergeCell ref="A59:C59"/>
    <mergeCell ref="G54:H54"/>
    <mergeCell ref="I54:J54"/>
    <mergeCell ref="K54:L54"/>
    <mergeCell ref="M54:N54"/>
    <mergeCell ref="E56:F56"/>
    <mergeCell ref="A40:C40"/>
    <mergeCell ref="D40:F40"/>
    <mergeCell ref="G40:H40"/>
    <mergeCell ref="I40:J40"/>
    <mergeCell ref="K40:L40"/>
    <mergeCell ref="M40:N40"/>
    <mergeCell ref="D7:H7"/>
    <mergeCell ref="J7:N7"/>
    <mergeCell ref="D26:F26"/>
    <mergeCell ref="A23:C23"/>
    <mergeCell ref="D23:F23"/>
    <mergeCell ref="A24:C24"/>
    <mergeCell ref="D24:F24"/>
    <mergeCell ref="A21:C22"/>
    <mergeCell ref="D21:F22"/>
    <mergeCell ref="E36:J38"/>
    <mergeCell ref="K36:K38"/>
    <mergeCell ref="L36:N38"/>
    <mergeCell ref="J13:N13"/>
    <mergeCell ref="J14:N14"/>
    <mergeCell ref="J15:N15"/>
    <mergeCell ref="J16:N16"/>
    <mergeCell ref="J17:N17"/>
    <mergeCell ref="G21:N22"/>
    <mergeCell ref="A10:N10"/>
    <mergeCell ref="D19:N19"/>
    <mergeCell ref="A29:C29"/>
    <mergeCell ref="D29:F29"/>
    <mergeCell ref="A30:C30"/>
    <mergeCell ref="D30:F30"/>
    <mergeCell ref="A27:C27"/>
    <mergeCell ref="D27:F27"/>
    <mergeCell ref="A28:C28"/>
    <mergeCell ref="D28:F28"/>
    <mergeCell ref="A25:C25"/>
    <mergeCell ref="D25:F25"/>
    <mergeCell ref="A26:C26"/>
    <mergeCell ref="G23:N30"/>
    <mergeCell ref="A36:C39"/>
    <mergeCell ref="D36:D38"/>
    <mergeCell ref="D39:F39"/>
    <mergeCell ref="G39:H39"/>
    <mergeCell ref="I39:J39"/>
    <mergeCell ref="K39:L39"/>
    <mergeCell ref="A31:N35"/>
    <mergeCell ref="A20:N20"/>
    <mergeCell ref="A18:N18"/>
    <mergeCell ref="M39:N39"/>
    <mergeCell ref="L1:N3"/>
    <mergeCell ref="D4:F4"/>
    <mergeCell ref="G4:H4"/>
    <mergeCell ref="D5:F5"/>
    <mergeCell ref="G5:H5"/>
    <mergeCell ref="I5:J5"/>
    <mergeCell ref="K5:L5"/>
    <mergeCell ref="M5:N5"/>
    <mergeCell ref="D6:F6"/>
    <mergeCell ref="J6:L6"/>
    <mergeCell ref="A19:C19"/>
    <mergeCell ref="A17:C17"/>
    <mergeCell ref="D17:F17"/>
    <mergeCell ref="G17:I17"/>
    <mergeCell ref="A15:C15"/>
    <mergeCell ref="D15:F15"/>
    <mergeCell ref="G15:I15"/>
    <mergeCell ref="A16:C16"/>
    <mergeCell ref="D16:F16"/>
    <mergeCell ref="G16:I16"/>
    <mergeCell ref="J11:N12"/>
    <mergeCell ref="E1:J3"/>
    <mergeCell ref="A13:C13"/>
    <mergeCell ref="D13:F13"/>
    <mergeCell ref="G13:I13"/>
    <mergeCell ref="A14:C14"/>
    <mergeCell ref="D14:F14"/>
    <mergeCell ref="G14:I14"/>
    <mergeCell ref="A5:C5"/>
    <mergeCell ref="A7:C7"/>
    <mergeCell ref="A9:C9"/>
    <mergeCell ref="A11:C12"/>
    <mergeCell ref="D11:F12"/>
    <mergeCell ref="G11:I12"/>
    <mergeCell ref="I4:J4"/>
    <mergeCell ref="K4:L4"/>
    <mergeCell ref="M4:N4"/>
    <mergeCell ref="D9:E9"/>
    <mergeCell ref="G9:H9"/>
    <mergeCell ref="J9:K9"/>
    <mergeCell ref="A8:N8"/>
    <mergeCell ref="A1:C4"/>
    <mergeCell ref="D1:D3"/>
    <mergeCell ref="K1:K3"/>
  </mergeCells>
  <pageMargins left="0.70866141732283472" right="0.70866141732283472" top="0.74803149606299213" bottom="0.74803149606299213" header="0.31496062992125984" footer="0.31496062992125984"/>
  <pageSetup paperSize="9" orientation="landscape" r:id="rId2"/>
  <ignoredErrors>
    <ignoredError sqref="L70" unlockedFormula="1"/>
  </ignoredErrors>
  <extLst>
    <ext xmlns:x14="http://schemas.microsoft.com/office/spreadsheetml/2009/9/main" uri="{CCE6A557-97BC-4b89-ADB6-D9C93CAAB3DF}">
      <x14:dataValidations xmlns:xm="http://schemas.microsoft.com/office/excel/2006/main" count="20">
        <x14:dataValidation type="list" allowBlank="1" showInputMessage="1" showErrorMessage="1">
          <x14:formula1>
            <xm:f>Coding!$D$4:$D$6</xm:f>
          </x14:formula1>
          <xm:sqref>D13:F17</xm:sqref>
        </x14:dataValidation>
        <x14:dataValidation type="list" allowBlank="1" showInputMessage="1" showErrorMessage="1">
          <x14:formula1>
            <xm:f>Coding!$H$4:$H$6</xm:f>
          </x14:formula1>
          <xm:sqref>G13:I17</xm:sqref>
        </x14:dataValidation>
        <x14:dataValidation type="list" allowBlank="1" showInputMessage="1" showErrorMessage="1">
          <x14:formula1>
            <xm:f>Coding!$J$4:$J$123</xm:f>
          </x14:formula1>
          <xm:sqref>D19:N19</xm:sqref>
        </x14:dataValidation>
        <x14:dataValidation type="list" allowBlank="1" showInputMessage="1" showErrorMessage="1">
          <x14:formula1>
            <xm:f>Coding!$M$4:$M$19</xm:f>
          </x14:formula1>
          <xm:sqref>A23:C30</xm:sqref>
        </x14:dataValidation>
        <x14:dataValidation type="list" allowBlank="1" showInputMessage="1" showErrorMessage="1">
          <x14:formula1>
            <xm:f>Coding!$P$4:$P$18</xm:f>
          </x14:formula1>
          <xm:sqref>D23:F30</xm:sqref>
        </x14:dataValidation>
        <x14:dataValidation type="list" allowBlank="1" showInputMessage="1" showErrorMessage="1">
          <x14:formula1>
            <xm:f>Coding!$A$129:$A$158</xm:f>
          </x14:formula1>
          <xm:sqref>D44:N44</xm:sqref>
        </x14:dataValidation>
        <x14:dataValidation type="list" allowBlank="1" showInputMessage="1" showErrorMessage="1">
          <x14:formula1>
            <xm:f>Coding!$Q$128:$Q$130</xm:f>
          </x14:formula1>
          <xm:sqref>E52:N52</xm:sqref>
        </x14:dataValidation>
        <x14:dataValidation type="list" allowBlank="1" showInputMessage="1" showErrorMessage="1">
          <x14:formula1>
            <xm:f>Coding!$T$128:$T$136</xm:f>
          </x14:formula1>
          <xm:sqref>E53:N53</xm:sqref>
        </x14:dataValidation>
        <x14:dataValidation type="list" allowBlank="1" showInputMessage="1" showErrorMessage="1">
          <x14:formula1>
            <xm:f>Coding!$W$128:$W$132</xm:f>
          </x14:formula1>
          <xm:sqref>E54:N54</xm:sqref>
        </x14:dataValidation>
        <x14:dataValidation type="list" allowBlank="1" showInputMessage="1" showErrorMessage="1">
          <x14:formula1>
            <xm:f>Coding!$Z$128:$Z$130</xm:f>
          </x14:formula1>
          <xm:sqref>E55:N55</xm:sqref>
        </x14:dataValidation>
        <x14:dataValidation type="list" allowBlank="1" showInputMessage="1" showErrorMessage="1">
          <x14:formula1>
            <xm:f>Coding!$AC$128:$AC$131</xm:f>
          </x14:formula1>
          <xm:sqref>E56:N56</xm:sqref>
        </x14:dataValidation>
        <x14:dataValidation type="list" allowBlank="1" showInputMessage="1" showErrorMessage="1">
          <x14:formula1>
            <xm:f>Coding!$Q$142:$Q$147</xm:f>
          </x14:formula1>
          <xm:sqref>E57:N57</xm:sqref>
        </x14:dataValidation>
        <x14:dataValidation type="list" allowBlank="1" showInputMessage="1" showErrorMessage="1">
          <x14:formula1>
            <xm:f>Coding!$T$142:$T$144</xm:f>
          </x14:formula1>
          <xm:sqref>E58:N58</xm:sqref>
        </x14:dataValidation>
        <x14:dataValidation type="list" allowBlank="1" showInputMessage="1" showErrorMessage="1">
          <x14:formula1>
            <xm:f>Coding!$W$142</xm:f>
          </x14:formula1>
          <xm:sqref>E59:H59</xm:sqref>
        </x14:dataValidation>
        <x14:dataValidation type="list" allowBlank="1" showInputMessage="1" showErrorMessage="1">
          <x14:formula1>
            <xm:f>Coding!$W$144:$W$146</xm:f>
          </x14:formula1>
          <xm:sqref>I59:N59</xm:sqref>
        </x14:dataValidation>
        <x14:dataValidation type="list" allowBlank="1" showInputMessage="1" showErrorMessage="1">
          <x14:formula1>
            <xm:f>Coding!$Z$142:$Z$145</xm:f>
          </x14:formula1>
          <xm:sqref>E60:N60</xm:sqref>
        </x14:dataValidation>
        <x14:dataValidation type="list" allowBlank="1" showInputMessage="1" showErrorMessage="1">
          <x14:formula1>
            <xm:f>Coding!$AC$142:$AC$145</xm:f>
          </x14:formula1>
          <xm:sqref>E61:N61</xm:sqref>
        </x14:dataValidation>
        <x14:dataValidation type="list" allowBlank="1" showInputMessage="1" showErrorMessage="1">
          <x14:formula1>
            <xm:f>Coding!$Q$149:$Q$154</xm:f>
          </x14:formula1>
          <xm:sqref>A64:G69</xm:sqref>
        </x14:dataValidation>
        <x14:dataValidation type="list" allowBlank="1" showInputMessage="1" showErrorMessage="1">
          <x14:formula1>
            <xm:f>Coding!$T$149:$T$154</xm:f>
          </x14:formula1>
          <xm:sqref>H64:N69</xm:sqref>
        </x14:dataValidation>
        <x14:dataValidation type="list" allowBlank="1" showInputMessage="1" showErrorMessage="1">
          <x14:formula1>
            <xm:f>Coding!$A$9:$A$19</xm:f>
          </x14:formula1>
          <xm:sqref>A13:C17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5"/>
  <sheetViews>
    <sheetView tabSelected="1" topLeftCell="A142" workbookViewId="0">
      <selection activeCell="Q148" sqref="Q148:Q154"/>
    </sheetView>
  </sheetViews>
  <sheetFormatPr defaultRowHeight="15" x14ac:dyDescent="0.25"/>
  <sheetData>
    <row r="1" spans="1:21" x14ac:dyDescent="0.25">
      <c r="A1" s="10" t="s">
        <v>46</v>
      </c>
      <c r="B1" s="9"/>
    </row>
    <row r="3" spans="1:21" x14ac:dyDescent="0.25">
      <c r="A3" s="11" t="s">
        <v>47</v>
      </c>
      <c r="B3" s="11"/>
      <c r="D3" s="11" t="s">
        <v>48</v>
      </c>
      <c r="E3" s="11"/>
      <c r="F3" s="11"/>
      <c r="H3" s="11" t="s">
        <v>51</v>
      </c>
      <c r="J3" s="11" t="s">
        <v>55</v>
      </c>
      <c r="K3" s="11"/>
      <c r="M3" s="11" t="s">
        <v>14</v>
      </c>
      <c r="N3" s="11"/>
      <c r="P3" s="11" t="s">
        <v>15</v>
      </c>
      <c r="S3" s="11" t="s">
        <v>16</v>
      </c>
      <c r="T3" s="11"/>
    </row>
    <row r="4" spans="1:21" x14ac:dyDescent="0.25">
      <c r="D4" t="s">
        <v>49</v>
      </c>
      <c r="H4" t="s">
        <v>52</v>
      </c>
      <c r="J4" s="12" t="s">
        <v>56</v>
      </c>
      <c r="M4" s="13" t="s">
        <v>189</v>
      </c>
      <c r="P4" t="s">
        <v>195</v>
      </c>
      <c r="S4" t="s">
        <v>205</v>
      </c>
      <c r="U4" t="s">
        <v>206</v>
      </c>
    </row>
    <row r="5" spans="1:21" x14ac:dyDescent="0.25">
      <c r="D5" t="s">
        <v>50</v>
      </c>
      <c r="H5" t="s">
        <v>53</v>
      </c>
      <c r="J5" s="12" t="s">
        <v>57</v>
      </c>
      <c r="M5" s="13" t="s">
        <v>176</v>
      </c>
      <c r="P5" t="s">
        <v>194</v>
      </c>
      <c r="S5" t="s">
        <v>207</v>
      </c>
      <c r="U5" t="s">
        <v>208</v>
      </c>
    </row>
    <row r="6" spans="1:21" x14ac:dyDescent="0.25">
      <c r="D6" t="s">
        <v>345</v>
      </c>
      <c r="H6" t="s">
        <v>54</v>
      </c>
      <c r="J6" s="12" t="s">
        <v>58</v>
      </c>
      <c r="M6" s="13" t="s">
        <v>187</v>
      </c>
      <c r="P6" t="s">
        <v>190</v>
      </c>
      <c r="S6" t="s">
        <v>209</v>
      </c>
      <c r="U6" t="s">
        <v>211</v>
      </c>
    </row>
    <row r="7" spans="1:21" x14ac:dyDescent="0.25">
      <c r="J7" s="12" t="s">
        <v>59</v>
      </c>
      <c r="M7" s="13" t="s">
        <v>177</v>
      </c>
      <c r="P7" s="13" t="s">
        <v>204</v>
      </c>
      <c r="S7" t="s">
        <v>210</v>
      </c>
      <c r="U7" t="s">
        <v>212</v>
      </c>
    </row>
    <row r="8" spans="1:21" x14ac:dyDescent="0.25">
      <c r="A8" s="11" t="s">
        <v>353</v>
      </c>
      <c r="B8" s="11"/>
      <c r="D8" s="11" t="s">
        <v>365</v>
      </c>
      <c r="E8" s="11"/>
      <c r="J8" s="12" t="s">
        <v>60</v>
      </c>
      <c r="M8" s="13" t="s">
        <v>188</v>
      </c>
      <c r="P8" s="13" t="s">
        <v>199</v>
      </c>
      <c r="S8" t="s">
        <v>213</v>
      </c>
      <c r="U8" t="s">
        <v>214</v>
      </c>
    </row>
    <row r="9" spans="1:21" x14ac:dyDescent="0.25">
      <c r="A9" t="s">
        <v>354</v>
      </c>
      <c r="D9" t="s">
        <v>366</v>
      </c>
      <c r="J9" s="12" t="s">
        <v>61</v>
      </c>
      <c r="M9" s="13" t="s">
        <v>186</v>
      </c>
      <c r="P9" s="13" t="s">
        <v>202</v>
      </c>
      <c r="S9" t="s">
        <v>215</v>
      </c>
      <c r="U9" t="s">
        <v>216</v>
      </c>
    </row>
    <row r="10" spans="1:21" x14ac:dyDescent="0.25">
      <c r="A10" t="s">
        <v>355</v>
      </c>
      <c r="D10" t="s">
        <v>367</v>
      </c>
      <c r="J10" s="12" t="s">
        <v>62</v>
      </c>
      <c r="M10" s="13" t="s">
        <v>178</v>
      </c>
      <c r="P10" t="s">
        <v>196</v>
      </c>
      <c r="S10" t="s">
        <v>223</v>
      </c>
      <c r="U10" t="s">
        <v>217</v>
      </c>
    </row>
    <row r="11" spans="1:21" x14ac:dyDescent="0.25">
      <c r="A11" t="s">
        <v>356</v>
      </c>
      <c r="D11" t="s">
        <v>368</v>
      </c>
      <c r="J11" s="12" t="s">
        <v>63</v>
      </c>
      <c r="M11" s="13" t="s">
        <v>185</v>
      </c>
      <c r="P11" s="13" t="s">
        <v>201</v>
      </c>
      <c r="S11" t="s">
        <v>224</v>
      </c>
      <c r="U11" t="s">
        <v>218</v>
      </c>
    </row>
    <row r="12" spans="1:21" x14ac:dyDescent="0.25">
      <c r="A12" t="s">
        <v>357</v>
      </c>
      <c r="D12" t="s">
        <v>369</v>
      </c>
      <c r="J12" s="12" t="s">
        <v>64</v>
      </c>
      <c r="M12" s="13" t="s">
        <v>179</v>
      </c>
      <c r="P12" s="13" t="s">
        <v>200</v>
      </c>
      <c r="S12" t="s">
        <v>219</v>
      </c>
      <c r="U12" t="s">
        <v>220</v>
      </c>
    </row>
    <row r="13" spans="1:21" x14ac:dyDescent="0.25">
      <c r="A13" t="s">
        <v>358</v>
      </c>
      <c r="D13" t="s">
        <v>370</v>
      </c>
      <c r="J13" s="12" t="s">
        <v>65</v>
      </c>
      <c r="M13" s="13" t="s">
        <v>180</v>
      </c>
      <c r="P13" s="13" t="s">
        <v>197</v>
      </c>
      <c r="S13" t="s">
        <v>225</v>
      </c>
      <c r="U13" t="s">
        <v>221</v>
      </c>
    </row>
    <row r="14" spans="1:21" x14ac:dyDescent="0.25">
      <c r="A14" t="s">
        <v>359</v>
      </c>
      <c r="D14" t="s">
        <v>371</v>
      </c>
      <c r="J14" s="12" t="s">
        <v>66</v>
      </c>
      <c r="M14" s="13" t="s">
        <v>181</v>
      </c>
      <c r="P14" t="s">
        <v>193</v>
      </c>
      <c r="S14" t="s">
        <v>226</v>
      </c>
      <c r="U14" t="s">
        <v>222</v>
      </c>
    </row>
    <row r="15" spans="1:21" x14ac:dyDescent="0.25">
      <c r="A15" t="s">
        <v>360</v>
      </c>
      <c r="D15" t="s">
        <v>372</v>
      </c>
      <c r="J15" s="12" t="s">
        <v>67</v>
      </c>
      <c r="M15" s="13" t="s">
        <v>182</v>
      </c>
      <c r="P15" t="s">
        <v>191</v>
      </c>
      <c r="S15" t="s">
        <v>227</v>
      </c>
      <c r="U15" t="s">
        <v>228</v>
      </c>
    </row>
    <row r="16" spans="1:21" x14ac:dyDescent="0.25">
      <c r="A16" t="s">
        <v>361</v>
      </c>
      <c r="D16" t="s">
        <v>373</v>
      </c>
      <c r="J16" s="12" t="s">
        <v>68</v>
      </c>
      <c r="M16" s="13" t="s">
        <v>183</v>
      </c>
      <c r="P16" t="s">
        <v>192</v>
      </c>
    </row>
    <row r="17" spans="1:16" x14ac:dyDescent="0.25">
      <c r="A17" t="s">
        <v>362</v>
      </c>
      <c r="D17" t="s">
        <v>374</v>
      </c>
      <c r="J17" s="12" t="s">
        <v>69</v>
      </c>
      <c r="M17" s="13" t="s">
        <v>393</v>
      </c>
      <c r="P17" s="13" t="s">
        <v>198</v>
      </c>
    </row>
    <row r="18" spans="1:16" x14ac:dyDescent="0.25">
      <c r="A18" t="s">
        <v>363</v>
      </c>
      <c r="D18" t="s">
        <v>375</v>
      </c>
      <c r="J18" s="12" t="s">
        <v>70</v>
      </c>
      <c r="M18" s="13" t="s">
        <v>392</v>
      </c>
      <c r="P18" s="13" t="s">
        <v>203</v>
      </c>
    </row>
    <row r="19" spans="1:16" x14ac:dyDescent="0.25">
      <c r="A19" t="s">
        <v>364</v>
      </c>
      <c r="D19" t="s">
        <v>376</v>
      </c>
      <c r="J19" s="12" t="s">
        <v>71</v>
      </c>
      <c r="M19" s="13" t="s">
        <v>184</v>
      </c>
    </row>
    <row r="20" spans="1:16" x14ac:dyDescent="0.25">
      <c r="J20" s="12" t="s">
        <v>72</v>
      </c>
    </row>
    <row r="21" spans="1:16" x14ac:dyDescent="0.25">
      <c r="J21" s="12" t="s">
        <v>73</v>
      </c>
    </row>
    <row r="22" spans="1:16" x14ac:dyDescent="0.25">
      <c r="J22" s="12" t="s">
        <v>74</v>
      </c>
    </row>
    <row r="23" spans="1:16" x14ac:dyDescent="0.25">
      <c r="J23" s="12" t="s">
        <v>75</v>
      </c>
    </row>
    <row r="24" spans="1:16" x14ac:dyDescent="0.25">
      <c r="J24" s="12" t="s">
        <v>76</v>
      </c>
    </row>
    <row r="25" spans="1:16" x14ac:dyDescent="0.25">
      <c r="J25" s="12" t="s">
        <v>77</v>
      </c>
    </row>
    <row r="26" spans="1:16" x14ac:dyDescent="0.25">
      <c r="J26" s="12" t="s">
        <v>78</v>
      </c>
    </row>
    <row r="27" spans="1:16" x14ac:dyDescent="0.25">
      <c r="J27" s="12" t="s">
        <v>79</v>
      </c>
    </row>
    <row r="28" spans="1:16" x14ac:dyDescent="0.25">
      <c r="J28" s="12" t="s">
        <v>80</v>
      </c>
    </row>
    <row r="29" spans="1:16" x14ac:dyDescent="0.25">
      <c r="J29" s="12" t="s">
        <v>81</v>
      </c>
    </row>
    <row r="30" spans="1:16" x14ac:dyDescent="0.25">
      <c r="J30" s="12" t="s">
        <v>82</v>
      </c>
    </row>
    <row r="31" spans="1:16" x14ac:dyDescent="0.25">
      <c r="J31" s="12" t="s">
        <v>83</v>
      </c>
    </row>
    <row r="32" spans="1:16" x14ac:dyDescent="0.25">
      <c r="J32" s="12" t="s">
        <v>84</v>
      </c>
    </row>
    <row r="33" spans="10:10" x14ac:dyDescent="0.25">
      <c r="J33" s="12" t="s">
        <v>85</v>
      </c>
    </row>
    <row r="34" spans="10:10" x14ac:dyDescent="0.25">
      <c r="J34" s="12" t="s">
        <v>86</v>
      </c>
    </row>
    <row r="35" spans="10:10" x14ac:dyDescent="0.25">
      <c r="J35" s="12" t="s">
        <v>87</v>
      </c>
    </row>
    <row r="36" spans="10:10" x14ac:dyDescent="0.25">
      <c r="J36" s="12" t="s">
        <v>88</v>
      </c>
    </row>
    <row r="37" spans="10:10" x14ac:dyDescent="0.25">
      <c r="J37" s="12" t="s">
        <v>89</v>
      </c>
    </row>
    <row r="38" spans="10:10" x14ac:dyDescent="0.25">
      <c r="J38" s="12" t="s">
        <v>90</v>
      </c>
    </row>
    <row r="39" spans="10:10" x14ac:dyDescent="0.25">
      <c r="J39" s="12" t="s">
        <v>91</v>
      </c>
    </row>
    <row r="40" spans="10:10" x14ac:dyDescent="0.25">
      <c r="J40" s="12" t="s">
        <v>92</v>
      </c>
    </row>
    <row r="41" spans="10:10" x14ac:dyDescent="0.25">
      <c r="J41" s="12" t="s">
        <v>93</v>
      </c>
    </row>
    <row r="42" spans="10:10" x14ac:dyDescent="0.25">
      <c r="J42" s="12" t="s">
        <v>94</v>
      </c>
    </row>
    <row r="43" spans="10:10" x14ac:dyDescent="0.25">
      <c r="J43" s="12" t="s">
        <v>95</v>
      </c>
    </row>
    <row r="44" spans="10:10" x14ac:dyDescent="0.25">
      <c r="J44" s="12" t="s">
        <v>96</v>
      </c>
    </row>
    <row r="45" spans="10:10" x14ac:dyDescent="0.25">
      <c r="J45" s="12" t="s">
        <v>97</v>
      </c>
    </row>
    <row r="46" spans="10:10" x14ac:dyDescent="0.25">
      <c r="J46" s="12" t="s">
        <v>98</v>
      </c>
    </row>
    <row r="47" spans="10:10" x14ac:dyDescent="0.25">
      <c r="J47" s="12" t="s">
        <v>99</v>
      </c>
    </row>
    <row r="48" spans="10:10" x14ac:dyDescent="0.25">
      <c r="J48" s="12" t="s">
        <v>100</v>
      </c>
    </row>
    <row r="49" spans="10:10" x14ac:dyDescent="0.25">
      <c r="J49" s="12" t="s">
        <v>101</v>
      </c>
    </row>
    <row r="50" spans="10:10" x14ac:dyDescent="0.25">
      <c r="J50" s="12" t="s">
        <v>102</v>
      </c>
    </row>
    <row r="51" spans="10:10" x14ac:dyDescent="0.25">
      <c r="J51" s="12" t="s">
        <v>103</v>
      </c>
    </row>
    <row r="52" spans="10:10" x14ac:dyDescent="0.25">
      <c r="J52" s="12" t="s">
        <v>104</v>
      </c>
    </row>
    <row r="53" spans="10:10" x14ac:dyDescent="0.25">
      <c r="J53" s="12" t="s">
        <v>105</v>
      </c>
    </row>
    <row r="54" spans="10:10" x14ac:dyDescent="0.25">
      <c r="J54" s="12" t="s">
        <v>106</v>
      </c>
    </row>
    <row r="55" spans="10:10" x14ac:dyDescent="0.25">
      <c r="J55" s="12" t="s">
        <v>107</v>
      </c>
    </row>
    <row r="56" spans="10:10" x14ac:dyDescent="0.25">
      <c r="J56" s="12" t="s">
        <v>108</v>
      </c>
    </row>
    <row r="57" spans="10:10" x14ac:dyDescent="0.25">
      <c r="J57" s="12" t="s">
        <v>109</v>
      </c>
    </row>
    <row r="58" spans="10:10" x14ac:dyDescent="0.25">
      <c r="J58" s="12" t="s">
        <v>110</v>
      </c>
    </row>
    <row r="59" spans="10:10" x14ac:dyDescent="0.25">
      <c r="J59" s="12" t="s">
        <v>111</v>
      </c>
    </row>
    <row r="60" spans="10:10" x14ac:dyDescent="0.25">
      <c r="J60" s="12" t="s">
        <v>112</v>
      </c>
    </row>
    <row r="61" spans="10:10" x14ac:dyDescent="0.25">
      <c r="J61" s="12" t="s">
        <v>113</v>
      </c>
    </row>
    <row r="62" spans="10:10" x14ac:dyDescent="0.25">
      <c r="J62" s="12" t="s">
        <v>114</v>
      </c>
    </row>
    <row r="63" spans="10:10" x14ac:dyDescent="0.25">
      <c r="J63" s="12" t="s">
        <v>115</v>
      </c>
    </row>
    <row r="64" spans="10:10" x14ac:dyDescent="0.25">
      <c r="J64" s="12" t="s">
        <v>116</v>
      </c>
    </row>
    <row r="65" spans="10:10" x14ac:dyDescent="0.25">
      <c r="J65" s="12" t="s">
        <v>117</v>
      </c>
    </row>
    <row r="66" spans="10:10" x14ac:dyDescent="0.25">
      <c r="J66" s="12" t="s">
        <v>118</v>
      </c>
    </row>
    <row r="67" spans="10:10" x14ac:dyDescent="0.25">
      <c r="J67" s="12" t="s">
        <v>119</v>
      </c>
    </row>
    <row r="68" spans="10:10" x14ac:dyDescent="0.25">
      <c r="J68" s="12" t="s">
        <v>120</v>
      </c>
    </row>
    <row r="69" spans="10:10" x14ac:dyDescent="0.25">
      <c r="J69" s="12" t="s">
        <v>121</v>
      </c>
    </row>
    <row r="70" spans="10:10" x14ac:dyDescent="0.25">
      <c r="J70" s="12" t="s">
        <v>122</v>
      </c>
    </row>
    <row r="71" spans="10:10" x14ac:dyDescent="0.25">
      <c r="J71" s="12" t="s">
        <v>123</v>
      </c>
    </row>
    <row r="72" spans="10:10" x14ac:dyDescent="0.25">
      <c r="J72" s="12" t="s">
        <v>124</v>
      </c>
    </row>
    <row r="73" spans="10:10" x14ac:dyDescent="0.25">
      <c r="J73" s="12" t="s">
        <v>125</v>
      </c>
    </row>
    <row r="74" spans="10:10" x14ac:dyDescent="0.25">
      <c r="J74" s="12" t="s">
        <v>126</v>
      </c>
    </row>
    <row r="75" spans="10:10" x14ac:dyDescent="0.25">
      <c r="J75" s="12" t="s">
        <v>127</v>
      </c>
    </row>
    <row r="76" spans="10:10" x14ac:dyDescent="0.25">
      <c r="J76" s="12" t="s">
        <v>128</v>
      </c>
    </row>
    <row r="77" spans="10:10" x14ac:dyDescent="0.25">
      <c r="J77" s="12" t="s">
        <v>129</v>
      </c>
    </row>
    <row r="78" spans="10:10" x14ac:dyDescent="0.25">
      <c r="J78" s="12" t="s">
        <v>130</v>
      </c>
    </row>
    <row r="79" spans="10:10" x14ac:dyDescent="0.25">
      <c r="J79" s="12" t="s">
        <v>131</v>
      </c>
    </row>
    <row r="80" spans="10:10" x14ac:dyDescent="0.25">
      <c r="J80" s="12" t="s">
        <v>132</v>
      </c>
    </row>
    <row r="81" spans="10:10" x14ac:dyDescent="0.25">
      <c r="J81" s="12" t="s">
        <v>133</v>
      </c>
    </row>
    <row r="82" spans="10:10" x14ac:dyDescent="0.25">
      <c r="J82" s="12" t="s">
        <v>134</v>
      </c>
    </row>
    <row r="83" spans="10:10" x14ac:dyDescent="0.25">
      <c r="J83" s="12" t="s">
        <v>135</v>
      </c>
    </row>
    <row r="84" spans="10:10" x14ac:dyDescent="0.25">
      <c r="J84" s="12" t="s">
        <v>136</v>
      </c>
    </row>
    <row r="85" spans="10:10" x14ac:dyDescent="0.25">
      <c r="J85" s="12" t="s">
        <v>137</v>
      </c>
    </row>
    <row r="86" spans="10:10" x14ac:dyDescent="0.25">
      <c r="J86" s="12" t="s">
        <v>138</v>
      </c>
    </row>
    <row r="87" spans="10:10" x14ac:dyDescent="0.25">
      <c r="J87" s="12" t="s">
        <v>139</v>
      </c>
    </row>
    <row r="88" spans="10:10" x14ac:dyDescent="0.25">
      <c r="J88" s="12" t="s">
        <v>140</v>
      </c>
    </row>
    <row r="89" spans="10:10" x14ac:dyDescent="0.25">
      <c r="J89" s="12" t="s">
        <v>141</v>
      </c>
    </row>
    <row r="90" spans="10:10" x14ac:dyDescent="0.25">
      <c r="J90" s="12" t="s">
        <v>142</v>
      </c>
    </row>
    <row r="91" spans="10:10" x14ac:dyDescent="0.25">
      <c r="J91" s="12" t="s">
        <v>143</v>
      </c>
    </row>
    <row r="92" spans="10:10" x14ac:dyDescent="0.25">
      <c r="J92" s="12" t="s">
        <v>144</v>
      </c>
    </row>
    <row r="93" spans="10:10" x14ac:dyDescent="0.25">
      <c r="J93" s="12" t="s">
        <v>145</v>
      </c>
    </row>
    <row r="94" spans="10:10" x14ac:dyDescent="0.25">
      <c r="J94" s="12" t="s">
        <v>146</v>
      </c>
    </row>
    <row r="95" spans="10:10" x14ac:dyDescent="0.25">
      <c r="J95" s="12" t="s">
        <v>147</v>
      </c>
    </row>
    <row r="96" spans="10:10" x14ac:dyDescent="0.25">
      <c r="J96" s="12" t="s">
        <v>148</v>
      </c>
    </row>
    <row r="97" spans="10:10" x14ac:dyDescent="0.25">
      <c r="J97" s="12" t="s">
        <v>149</v>
      </c>
    </row>
    <row r="98" spans="10:10" x14ac:dyDescent="0.25">
      <c r="J98" s="12" t="s">
        <v>150</v>
      </c>
    </row>
    <row r="99" spans="10:10" x14ac:dyDescent="0.25">
      <c r="J99" s="12" t="s">
        <v>151</v>
      </c>
    </row>
    <row r="100" spans="10:10" x14ac:dyDescent="0.25">
      <c r="J100" s="12" t="s">
        <v>152</v>
      </c>
    </row>
    <row r="101" spans="10:10" x14ac:dyDescent="0.25">
      <c r="J101" s="12" t="s">
        <v>153</v>
      </c>
    </row>
    <row r="102" spans="10:10" x14ac:dyDescent="0.25">
      <c r="J102" s="12" t="s">
        <v>154</v>
      </c>
    </row>
    <row r="103" spans="10:10" x14ac:dyDescent="0.25">
      <c r="J103" s="12" t="s">
        <v>155</v>
      </c>
    </row>
    <row r="104" spans="10:10" x14ac:dyDescent="0.25">
      <c r="J104" s="12" t="s">
        <v>156</v>
      </c>
    </row>
    <row r="105" spans="10:10" x14ac:dyDescent="0.25">
      <c r="J105" s="12" t="s">
        <v>157</v>
      </c>
    </row>
    <row r="106" spans="10:10" x14ac:dyDescent="0.25">
      <c r="J106" s="12" t="s">
        <v>158</v>
      </c>
    </row>
    <row r="107" spans="10:10" x14ac:dyDescent="0.25">
      <c r="J107" s="12" t="s">
        <v>159</v>
      </c>
    </row>
    <row r="108" spans="10:10" x14ac:dyDescent="0.25">
      <c r="J108" s="12" t="s">
        <v>160</v>
      </c>
    </row>
    <row r="109" spans="10:10" x14ac:dyDescent="0.25">
      <c r="J109" s="12" t="s">
        <v>161</v>
      </c>
    </row>
    <row r="110" spans="10:10" x14ac:dyDescent="0.25">
      <c r="J110" s="12" t="s">
        <v>162</v>
      </c>
    </row>
    <row r="111" spans="10:10" x14ac:dyDescent="0.25">
      <c r="J111" s="12" t="s">
        <v>163</v>
      </c>
    </row>
    <row r="112" spans="10:10" x14ac:dyDescent="0.25">
      <c r="J112" s="12" t="s">
        <v>164</v>
      </c>
    </row>
    <row r="113" spans="1:29" x14ac:dyDescent="0.25">
      <c r="J113" s="12" t="s">
        <v>165</v>
      </c>
    </row>
    <row r="114" spans="1:29" x14ac:dyDescent="0.25">
      <c r="J114" s="12" t="s">
        <v>166</v>
      </c>
    </row>
    <row r="115" spans="1:29" x14ac:dyDescent="0.25">
      <c r="J115" s="12" t="s">
        <v>167</v>
      </c>
    </row>
    <row r="116" spans="1:29" x14ac:dyDescent="0.25">
      <c r="J116" s="12" t="s">
        <v>168</v>
      </c>
    </row>
    <row r="117" spans="1:29" x14ac:dyDescent="0.25">
      <c r="J117" s="12" t="s">
        <v>169</v>
      </c>
    </row>
    <row r="118" spans="1:29" x14ac:dyDescent="0.25">
      <c r="J118" s="12" t="s">
        <v>170</v>
      </c>
    </row>
    <row r="119" spans="1:29" x14ac:dyDescent="0.25">
      <c r="J119" s="12" t="s">
        <v>171</v>
      </c>
    </row>
    <row r="120" spans="1:29" x14ac:dyDescent="0.25">
      <c r="J120" s="12" t="s">
        <v>172</v>
      </c>
    </row>
    <row r="121" spans="1:29" x14ac:dyDescent="0.25">
      <c r="J121" s="12" t="s">
        <v>173</v>
      </c>
    </row>
    <row r="122" spans="1:29" x14ac:dyDescent="0.25">
      <c r="J122" s="12" t="s">
        <v>174</v>
      </c>
    </row>
    <row r="123" spans="1:29" x14ac:dyDescent="0.25">
      <c r="J123" s="12" t="s">
        <v>175</v>
      </c>
    </row>
    <row r="125" spans="1:29" x14ac:dyDescent="0.25">
      <c r="A125" s="9" t="s">
        <v>22</v>
      </c>
      <c r="B125" s="9"/>
    </row>
    <row r="127" spans="1:29" x14ac:dyDescent="0.25">
      <c r="A127" s="11" t="s">
        <v>22</v>
      </c>
      <c r="B127" s="11"/>
      <c r="E127" s="11" t="s">
        <v>260</v>
      </c>
      <c r="F127" s="11"/>
      <c r="Q127" s="11" t="s">
        <v>261</v>
      </c>
      <c r="R127" s="11"/>
      <c r="T127" s="11" t="s">
        <v>264</v>
      </c>
      <c r="U127" s="11"/>
      <c r="W127" s="11" t="s">
        <v>272</v>
      </c>
      <c r="X127" s="11"/>
      <c r="Z127" s="11" t="s">
        <v>273</v>
      </c>
      <c r="AA127" s="11"/>
      <c r="AC127" s="11" t="s">
        <v>277</v>
      </c>
    </row>
    <row r="128" spans="1:29" x14ac:dyDescent="0.25">
      <c r="A128" s="12" t="s">
        <v>229</v>
      </c>
      <c r="E128" s="14" t="s">
        <v>251</v>
      </c>
      <c r="Q128" t="s">
        <v>346</v>
      </c>
      <c r="T128" t="s">
        <v>265</v>
      </c>
      <c r="W128" s="13" t="s">
        <v>308</v>
      </c>
      <c r="Z128" t="s">
        <v>274</v>
      </c>
      <c r="AC128" t="s">
        <v>281</v>
      </c>
    </row>
    <row r="129" spans="1:30" x14ac:dyDescent="0.25">
      <c r="A129" s="12" t="s">
        <v>251</v>
      </c>
      <c r="E129" s="122" t="s">
        <v>338</v>
      </c>
      <c r="F129" s="122"/>
      <c r="G129" s="122"/>
      <c r="H129" s="122"/>
      <c r="I129" s="122"/>
      <c r="J129" s="122"/>
      <c r="K129" s="122"/>
      <c r="L129" s="122"/>
      <c r="M129" s="122"/>
      <c r="N129" s="122"/>
      <c r="O129" s="122"/>
      <c r="Q129" t="s">
        <v>263</v>
      </c>
      <c r="T129" t="s">
        <v>266</v>
      </c>
      <c r="W129" s="13" t="s">
        <v>307</v>
      </c>
      <c r="Z129" t="s">
        <v>275</v>
      </c>
      <c r="AC129" t="s">
        <v>279</v>
      </c>
    </row>
    <row r="130" spans="1:30" x14ac:dyDescent="0.25">
      <c r="A130" s="12" t="s">
        <v>252</v>
      </c>
      <c r="E130" s="122"/>
      <c r="F130" s="122"/>
      <c r="G130" s="122"/>
      <c r="H130" s="122"/>
      <c r="I130" s="122"/>
      <c r="J130" s="122"/>
      <c r="K130" s="122"/>
      <c r="L130" s="122"/>
      <c r="M130" s="122"/>
      <c r="N130" s="122"/>
      <c r="O130" s="122"/>
      <c r="Q130" t="s">
        <v>262</v>
      </c>
      <c r="T130" t="s">
        <v>267</v>
      </c>
      <c r="W130" s="13" t="s">
        <v>309</v>
      </c>
      <c r="Z130" t="s">
        <v>276</v>
      </c>
      <c r="AC130" t="s">
        <v>280</v>
      </c>
    </row>
    <row r="131" spans="1:30" x14ac:dyDescent="0.25">
      <c r="A131" s="12" t="s">
        <v>230</v>
      </c>
      <c r="E131" s="122"/>
      <c r="F131" s="122"/>
      <c r="G131" s="122"/>
      <c r="H131" s="122"/>
      <c r="I131" s="122"/>
      <c r="J131" s="122"/>
      <c r="K131" s="122"/>
      <c r="L131" s="122"/>
      <c r="M131" s="122"/>
      <c r="N131" s="122"/>
      <c r="O131" s="122"/>
      <c r="T131" t="s">
        <v>268</v>
      </c>
      <c r="W131" s="13" t="s">
        <v>305</v>
      </c>
      <c r="AC131" t="s">
        <v>278</v>
      </c>
    </row>
    <row r="132" spans="1:30" x14ac:dyDescent="0.25">
      <c r="A132" s="12" t="s">
        <v>231</v>
      </c>
      <c r="E132" s="122"/>
      <c r="F132" s="122"/>
      <c r="G132" s="122"/>
      <c r="H132" s="122"/>
      <c r="I132" s="122"/>
      <c r="J132" s="122"/>
      <c r="K132" s="122"/>
      <c r="L132" s="122"/>
      <c r="M132" s="122"/>
      <c r="N132" s="122"/>
      <c r="O132" s="122"/>
      <c r="T132" t="s">
        <v>269</v>
      </c>
      <c r="W132" s="13" t="s">
        <v>306</v>
      </c>
    </row>
    <row r="133" spans="1:30" x14ac:dyDescent="0.25">
      <c r="A133" s="12" t="s">
        <v>232</v>
      </c>
      <c r="E133" s="122"/>
      <c r="F133" s="122"/>
      <c r="G133" s="122"/>
      <c r="H133" s="122"/>
      <c r="I133" s="122"/>
      <c r="J133" s="122"/>
      <c r="K133" s="122"/>
      <c r="L133" s="122"/>
      <c r="M133" s="122"/>
      <c r="N133" s="122"/>
      <c r="O133" s="122"/>
      <c r="T133" t="s">
        <v>270</v>
      </c>
    </row>
    <row r="134" spans="1:30" x14ac:dyDescent="0.25">
      <c r="A134" s="12" t="s">
        <v>233</v>
      </c>
      <c r="E134" s="14" t="s">
        <v>252</v>
      </c>
      <c r="T134" t="s">
        <v>271</v>
      </c>
    </row>
    <row r="135" spans="1:30" x14ac:dyDescent="0.25">
      <c r="A135" s="12" t="s">
        <v>234</v>
      </c>
      <c r="E135" s="122" t="s">
        <v>339</v>
      </c>
      <c r="F135" s="122"/>
      <c r="G135" s="122"/>
      <c r="H135" s="122"/>
      <c r="I135" s="122"/>
      <c r="J135" s="122"/>
      <c r="K135" s="122"/>
      <c r="L135" s="122"/>
      <c r="M135" s="122"/>
      <c r="N135" s="122"/>
      <c r="O135" s="122"/>
      <c r="T135" t="s">
        <v>288</v>
      </c>
    </row>
    <row r="136" spans="1:30" x14ac:dyDescent="0.25">
      <c r="A136" s="12" t="s">
        <v>235</v>
      </c>
      <c r="E136" s="122"/>
      <c r="F136" s="122"/>
      <c r="G136" s="122"/>
      <c r="H136" s="122"/>
      <c r="I136" s="122"/>
      <c r="J136" s="122"/>
      <c r="K136" s="122"/>
      <c r="L136" s="122"/>
      <c r="M136" s="122"/>
      <c r="N136" s="122"/>
      <c r="O136" s="122"/>
      <c r="T136" t="s">
        <v>287</v>
      </c>
    </row>
    <row r="137" spans="1:30" x14ac:dyDescent="0.25">
      <c r="A137" s="12" t="s">
        <v>236</v>
      </c>
      <c r="E137" s="122"/>
      <c r="F137" s="122"/>
      <c r="G137" s="122"/>
      <c r="H137" s="122"/>
      <c r="I137" s="122"/>
      <c r="J137" s="122"/>
      <c r="K137" s="122"/>
      <c r="L137" s="122"/>
      <c r="M137" s="122"/>
      <c r="N137" s="122"/>
      <c r="O137" s="122"/>
    </row>
    <row r="138" spans="1:30" x14ac:dyDescent="0.25">
      <c r="A138" s="12" t="s">
        <v>237</v>
      </c>
      <c r="E138" s="122"/>
      <c r="F138" s="122"/>
      <c r="G138" s="122"/>
      <c r="H138" s="122"/>
      <c r="I138" s="122"/>
      <c r="J138" s="122"/>
      <c r="K138" s="122"/>
      <c r="L138" s="122"/>
      <c r="M138" s="122"/>
      <c r="N138" s="122"/>
      <c r="O138" s="122"/>
    </row>
    <row r="139" spans="1:30" x14ac:dyDescent="0.25">
      <c r="A139" s="12" t="s">
        <v>238</v>
      </c>
      <c r="E139" s="122"/>
      <c r="F139" s="122"/>
      <c r="G139" s="122"/>
      <c r="H139" s="122"/>
      <c r="I139" s="122"/>
      <c r="J139" s="122"/>
      <c r="K139" s="122"/>
      <c r="L139" s="122"/>
      <c r="M139" s="122"/>
      <c r="N139" s="122"/>
      <c r="O139" s="122"/>
    </row>
    <row r="140" spans="1:30" x14ac:dyDescent="0.25">
      <c r="A140" s="12" t="s">
        <v>239</v>
      </c>
      <c r="E140" s="14" t="s">
        <v>230</v>
      </c>
    </row>
    <row r="141" spans="1:30" x14ac:dyDescent="0.25">
      <c r="A141" s="12" t="s">
        <v>240</v>
      </c>
      <c r="E141" s="121" t="s">
        <v>318</v>
      </c>
      <c r="F141" s="122"/>
      <c r="G141" s="122"/>
      <c r="H141" s="122"/>
      <c r="I141" s="122"/>
      <c r="J141" s="122"/>
      <c r="K141" s="122"/>
      <c r="L141" s="122"/>
      <c r="M141" s="122"/>
      <c r="N141" s="122"/>
      <c r="O141" s="122"/>
      <c r="Q141" s="123" t="s">
        <v>282</v>
      </c>
      <c r="R141" s="11"/>
      <c r="T141" s="11" t="s">
        <v>283</v>
      </c>
      <c r="U141" s="11"/>
      <c r="W141" s="11" t="s">
        <v>284</v>
      </c>
      <c r="X141" s="11"/>
      <c r="Y141" s="11"/>
      <c r="Z141" s="11" t="s">
        <v>285</v>
      </c>
      <c r="AA141" s="11"/>
      <c r="AB141" s="11"/>
      <c r="AC141" s="11" t="s">
        <v>286</v>
      </c>
      <c r="AD141" s="11"/>
    </row>
    <row r="142" spans="1:30" x14ac:dyDescent="0.25">
      <c r="A142" s="12" t="s">
        <v>241</v>
      </c>
      <c r="E142" s="122"/>
      <c r="F142" s="122"/>
      <c r="G142" s="122"/>
      <c r="H142" s="122"/>
      <c r="I142" s="122"/>
      <c r="J142" s="122"/>
      <c r="K142" s="122"/>
      <c r="L142" s="122"/>
      <c r="M142" s="122"/>
      <c r="N142" s="122"/>
      <c r="O142" s="122"/>
      <c r="Q142" s="124" t="s">
        <v>386</v>
      </c>
      <c r="T142" t="s">
        <v>289</v>
      </c>
      <c r="W142" t="s">
        <v>292</v>
      </c>
      <c r="Z142" t="s">
        <v>300</v>
      </c>
      <c r="AC142" t="s">
        <v>303</v>
      </c>
    </row>
    <row r="143" spans="1:30" x14ac:dyDescent="0.25">
      <c r="A143" s="12" t="s">
        <v>242</v>
      </c>
      <c r="E143" s="122"/>
      <c r="F143" s="122"/>
      <c r="G143" s="122"/>
      <c r="H143" s="122"/>
      <c r="I143" s="122"/>
      <c r="J143" s="122"/>
      <c r="K143" s="122"/>
      <c r="L143" s="122"/>
      <c r="M143" s="122"/>
      <c r="N143" s="122"/>
      <c r="O143" s="122"/>
      <c r="Q143" s="124" t="s">
        <v>387</v>
      </c>
      <c r="T143" t="s">
        <v>290</v>
      </c>
      <c r="W143" s="11" t="s">
        <v>293</v>
      </c>
      <c r="X143" s="11"/>
      <c r="Z143" t="s">
        <v>298</v>
      </c>
      <c r="AC143" t="s">
        <v>304</v>
      </c>
    </row>
    <row r="144" spans="1:30" x14ac:dyDescent="0.25">
      <c r="A144" s="12" t="s">
        <v>243</v>
      </c>
      <c r="E144" s="122"/>
      <c r="F144" s="122"/>
      <c r="G144" s="122"/>
      <c r="H144" s="122"/>
      <c r="I144" s="122"/>
      <c r="J144" s="122"/>
      <c r="K144" s="122"/>
      <c r="L144" s="122"/>
      <c r="M144" s="122"/>
      <c r="N144" s="122"/>
      <c r="O144" s="122"/>
      <c r="Q144" s="124" t="s">
        <v>388</v>
      </c>
      <c r="T144" t="s">
        <v>291</v>
      </c>
      <c r="W144" s="17" t="s">
        <v>295</v>
      </c>
      <c r="X144" s="17"/>
      <c r="Y144" s="17"/>
      <c r="Z144" t="s">
        <v>299</v>
      </c>
      <c r="AC144" t="s">
        <v>301</v>
      </c>
    </row>
    <row r="145" spans="1:29" x14ac:dyDescent="0.25">
      <c r="A145" s="12" t="s">
        <v>244</v>
      </c>
      <c r="E145" s="122"/>
      <c r="F145" s="122"/>
      <c r="G145" s="122"/>
      <c r="H145" s="122"/>
      <c r="I145" s="122"/>
      <c r="J145" s="122"/>
      <c r="K145" s="122"/>
      <c r="L145" s="122"/>
      <c r="M145" s="122"/>
      <c r="N145" s="122"/>
      <c r="O145" s="122"/>
      <c r="Q145" s="124" t="s">
        <v>389</v>
      </c>
      <c r="W145" s="17" t="s">
        <v>294</v>
      </c>
      <c r="X145" s="17"/>
      <c r="Y145" s="17"/>
      <c r="Z145" t="s">
        <v>297</v>
      </c>
      <c r="AC145" t="s">
        <v>302</v>
      </c>
    </row>
    <row r="146" spans="1:29" x14ac:dyDescent="0.25">
      <c r="A146" s="12" t="s">
        <v>245</v>
      </c>
      <c r="E146" s="14" t="s">
        <v>231</v>
      </c>
      <c r="Q146" s="124" t="s">
        <v>390</v>
      </c>
      <c r="W146" s="17" t="s">
        <v>296</v>
      </c>
      <c r="X146" s="17"/>
      <c r="Y146" s="17"/>
    </row>
    <row r="147" spans="1:29" x14ac:dyDescent="0.25">
      <c r="A147" s="12" t="s">
        <v>246</v>
      </c>
      <c r="E147" s="121" t="s">
        <v>317</v>
      </c>
      <c r="F147" s="122"/>
      <c r="G147" s="122"/>
      <c r="H147" s="122"/>
      <c r="I147" s="122"/>
      <c r="J147" s="122"/>
      <c r="K147" s="122"/>
      <c r="L147" s="122"/>
      <c r="M147" s="122"/>
      <c r="N147" s="122"/>
      <c r="O147" s="122"/>
      <c r="Q147" s="124" t="s">
        <v>391</v>
      </c>
    </row>
    <row r="148" spans="1:29" x14ac:dyDescent="0.25">
      <c r="A148" s="12" t="s">
        <v>253</v>
      </c>
      <c r="E148" s="122"/>
      <c r="F148" s="122"/>
      <c r="G148" s="122"/>
      <c r="H148" s="122"/>
      <c r="I148" s="122"/>
      <c r="J148" s="122"/>
      <c r="K148" s="122"/>
      <c r="L148" s="122"/>
      <c r="M148" s="122"/>
      <c r="N148" s="122"/>
      <c r="O148" s="122"/>
      <c r="Q148" s="123" t="s">
        <v>49</v>
      </c>
      <c r="R148" s="11"/>
      <c r="T148" s="11" t="s">
        <v>33</v>
      </c>
      <c r="X148" s="11" t="s">
        <v>39</v>
      </c>
      <c r="Y148" s="11"/>
    </row>
    <row r="149" spans="1:29" x14ac:dyDescent="0.25">
      <c r="A149" s="12" t="s">
        <v>254</v>
      </c>
      <c r="E149" s="122"/>
      <c r="F149" s="122"/>
      <c r="G149" s="122"/>
      <c r="H149" s="122"/>
      <c r="I149" s="122"/>
      <c r="J149" s="122"/>
      <c r="K149" s="122"/>
      <c r="L149" s="122"/>
      <c r="M149" s="122"/>
      <c r="N149" s="122"/>
      <c r="O149" s="122"/>
      <c r="Q149" s="124" t="s">
        <v>380</v>
      </c>
      <c r="T149" t="s">
        <v>313</v>
      </c>
      <c r="X149" t="s">
        <v>348</v>
      </c>
    </row>
    <row r="150" spans="1:29" x14ac:dyDescent="0.25">
      <c r="A150" s="12" t="s">
        <v>255</v>
      </c>
      <c r="E150" s="122"/>
      <c r="F150" s="122"/>
      <c r="G150" s="122"/>
      <c r="H150" s="122"/>
      <c r="I150" s="122"/>
      <c r="J150" s="122"/>
      <c r="K150" s="122"/>
      <c r="L150" s="122"/>
      <c r="M150" s="122"/>
      <c r="N150" s="122"/>
      <c r="O150" s="122"/>
      <c r="Q150" s="124" t="s">
        <v>381</v>
      </c>
      <c r="T150" t="s">
        <v>315</v>
      </c>
      <c r="X150" t="s">
        <v>349</v>
      </c>
    </row>
    <row r="151" spans="1:29" x14ac:dyDescent="0.25">
      <c r="A151" s="12" t="s">
        <v>247</v>
      </c>
      <c r="E151" s="122"/>
      <c r="F151" s="122"/>
      <c r="G151" s="122"/>
      <c r="H151" s="122"/>
      <c r="I151" s="122"/>
      <c r="J151" s="122"/>
      <c r="K151" s="122"/>
      <c r="L151" s="122"/>
      <c r="M151" s="122"/>
      <c r="N151" s="122"/>
      <c r="O151" s="122"/>
      <c r="Q151" s="124" t="s">
        <v>382</v>
      </c>
      <c r="T151" t="s">
        <v>310</v>
      </c>
      <c r="X151" t="s">
        <v>223</v>
      </c>
    </row>
    <row r="152" spans="1:29" x14ac:dyDescent="0.25">
      <c r="A152" s="12" t="s">
        <v>256</v>
      </c>
      <c r="E152" s="14" t="s">
        <v>232</v>
      </c>
      <c r="Q152" s="124" t="s">
        <v>383</v>
      </c>
      <c r="T152" t="s">
        <v>311</v>
      </c>
      <c r="X152" t="s">
        <v>350</v>
      </c>
    </row>
    <row r="153" spans="1:29" x14ac:dyDescent="0.25">
      <c r="A153" s="12" t="s">
        <v>248</v>
      </c>
      <c r="E153" s="121" t="s">
        <v>319</v>
      </c>
      <c r="F153" s="121"/>
      <c r="G153" s="121"/>
      <c r="H153" s="121"/>
      <c r="I153" s="121"/>
      <c r="J153" s="121"/>
      <c r="K153" s="121"/>
      <c r="L153" s="121"/>
      <c r="M153" s="121"/>
      <c r="N153" s="121"/>
      <c r="O153" s="121"/>
      <c r="Q153" s="124" t="s">
        <v>384</v>
      </c>
      <c r="T153" t="s">
        <v>312</v>
      </c>
      <c r="X153" t="s">
        <v>351</v>
      </c>
    </row>
    <row r="154" spans="1:29" x14ac:dyDescent="0.25">
      <c r="A154" s="12" t="s">
        <v>249</v>
      </c>
      <c r="E154" s="121"/>
      <c r="F154" s="121"/>
      <c r="G154" s="121"/>
      <c r="H154" s="121"/>
      <c r="I154" s="121"/>
      <c r="J154" s="121"/>
      <c r="K154" s="121"/>
      <c r="L154" s="121"/>
      <c r="M154" s="121"/>
      <c r="N154" s="121"/>
      <c r="O154" s="121"/>
      <c r="Q154" s="124" t="s">
        <v>385</v>
      </c>
      <c r="T154" t="s">
        <v>314</v>
      </c>
      <c r="X154" t="s">
        <v>215</v>
      </c>
    </row>
    <row r="155" spans="1:29" x14ac:dyDescent="0.25">
      <c r="A155" s="12" t="s">
        <v>250</v>
      </c>
      <c r="E155" s="121"/>
      <c r="F155" s="121"/>
      <c r="G155" s="121"/>
      <c r="H155" s="121"/>
      <c r="I155" s="121"/>
      <c r="J155" s="121"/>
      <c r="K155" s="121"/>
      <c r="L155" s="121"/>
      <c r="M155" s="121"/>
      <c r="N155" s="121"/>
      <c r="O155" s="121"/>
      <c r="T155" t="s">
        <v>347</v>
      </c>
      <c r="X155" t="s">
        <v>227</v>
      </c>
    </row>
    <row r="156" spans="1:29" x14ac:dyDescent="0.25">
      <c r="A156" s="12" t="s">
        <v>257</v>
      </c>
      <c r="E156" s="121"/>
      <c r="F156" s="121"/>
      <c r="G156" s="121"/>
      <c r="H156" s="121"/>
      <c r="I156" s="121"/>
      <c r="J156" s="121"/>
      <c r="K156" s="121"/>
      <c r="L156" s="121"/>
      <c r="M156" s="121"/>
      <c r="N156" s="121"/>
      <c r="O156" s="121"/>
    </row>
    <row r="157" spans="1:29" x14ac:dyDescent="0.25">
      <c r="A157" s="13" t="s">
        <v>259</v>
      </c>
      <c r="E157" s="121"/>
      <c r="F157" s="121"/>
      <c r="G157" s="121"/>
      <c r="H157" s="121"/>
      <c r="I157" s="121"/>
      <c r="J157" s="121"/>
      <c r="K157" s="121"/>
      <c r="L157" s="121"/>
      <c r="M157" s="121"/>
      <c r="N157" s="121"/>
      <c r="O157" s="121"/>
    </row>
    <row r="158" spans="1:29" x14ac:dyDescent="0.25">
      <c r="A158" s="12" t="s">
        <v>258</v>
      </c>
      <c r="E158" s="14" t="s">
        <v>233</v>
      </c>
    </row>
    <row r="159" spans="1:29" x14ac:dyDescent="0.25">
      <c r="A159" s="13"/>
      <c r="E159" s="121" t="s">
        <v>320</v>
      </c>
      <c r="F159" s="121"/>
      <c r="G159" s="121"/>
      <c r="H159" s="121"/>
      <c r="I159" s="121"/>
      <c r="J159" s="121"/>
      <c r="K159" s="121"/>
      <c r="L159" s="121"/>
      <c r="M159" s="121"/>
      <c r="N159" s="121"/>
      <c r="O159" s="121"/>
    </row>
    <row r="160" spans="1:29" x14ac:dyDescent="0.25">
      <c r="A160" s="12"/>
      <c r="E160" s="121"/>
      <c r="F160" s="121"/>
      <c r="G160" s="121"/>
      <c r="H160" s="121"/>
      <c r="I160" s="121"/>
      <c r="J160" s="121"/>
      <c r="K160" s="121"/>
      <c r="L160" s="121"/>
      <c r="M160" s="121"/>
      <c r="N160" s="121"/>
      <c r="O160" s="121"/>
    </row>
    <row r="161" spans="5:15" x14ac:dyDescent="0.25">
      <c r="E161" s="121"/>
      <c r="F161" s="121"/>
      <c r="G161" s="121"/>
      <c r="H161" s="121"/>
      <c r="I161" s="121"/>
      <c r="J161" s="121"/>
      <c r="K161" s="121"/>
      <c r="L161" s="121"/>
      <c r="M161" s="121"/>
      <c r="N161" s="121"/>
      <c r="O161" s="121"/>
    </row>
    <row r="162" spans="5:15" x14ac:dyDescent="0.25">
      <c r="E162" s="121"/>
      <c r="F162" s="121"/>
      <c r="G162" s="121"/>
      <c r="H162" s="121"/>
      <c r="I162" s="121"/>
      <c r="J162" s="121"/>
      <c r="K162" s="121"/>
      <c r="L162" s="121"/>
      <c r="M162" s="121"/>
      <c r="N162" s="121"/>
      <c r="O162" s="121"/>
    </row>
    <row r="163" spans="5:15" x14ac:dyDescent="0.25">
      <c r="E163" s="121"/>
      <c r="F163" s="121"/>
      <c r="G163" s="121"/>
      <c r="H163" s="121"/>
      <c r="I163" s="121"/>
      <c r="J163" s="121"/>
      <c r="K163" s="121"/>
      <c r="L163" s="121"/>
      <c r="M163" s="121"/>
      <c r="N163" s="121"/>
      <c r="O163" s="121"/>
    </row>
    <row r="164" spans="5:15" x14ac:dyDescent="0.25">
      <c r="E164" s="14" t="s">
        <v>234</v>
      </c>
    </row>
    <row r="165" spans="5:15" x14ac:dyDescent="0.25">
      <c r="E165" s="121" t="s">
        <v>321</v>
      </c>
      <c r="F165" s="121"/>
      <c r="G165" s="121"/>
      <c r="H165" s="121"/>
      <c r="I165" s="121"/>
      <c r="J165" s="121"/>
      <c r="K165" s="121"/>
      <c r="L165" s="121"/>
      <c r="M165" s="121"/>
      <c r="N165" s="121"/>
      <c r="O165" s="121"/>
    </row>
    <row r="166" spans="5:15" x14ac:dyDescent="0.25">
      <c r="E166" s="121"/>
      <c r="F166" s="121"/>
      <c r="G166" s="121"/>
      <c r="H166" s="121"/>
      <c r="I166" s="121"/>
      <c r="J166" s="121"/>
      <c r="K166" s="121"/>
      <c r="L166" s="121"/>
      <c r="M166" s="121"/>
      <c r="N166" s="121"/>
      <c r="O166" s="121"/>
    </row>
    <row r="167" spans="5:15" x14ac:dyDescent="0.25">
      <c r="E167" s="121"/>
      <c r="F167" s="121"/>
      <c r="G167" s="121"/>
      <c r="H167" s="121"/>
      <c r="I167" s="121"/>
      <c r="J167" s="121"/>
      <c r="K167" s="121"/>
      <c r="L167" s="121"/>
      <c r="M167" s="121"/>
      <c r="N167" s="121"/>
      <c r="O167" s="121"/>
    </row>
    <row r="168" spans="5:15" x14ac:dyDescent="0.25">
      <c r="E168" s="121"/>
      <c r="F168" s="121"/>
      <c r="G168" s="121"/>
      <c r="H168" s="121"/>
      <c r="I168" s="121"/>
      <c r="J168" s="121"/>
      <c r="K168" s="121"/>
      <c r="L168" s="121"/>
      <c r="M168" s="121"/>
      <c r="N168" s="121"/>
      <c r="O168" s="121"/>
    </row>
    <row r="169" spans="5:15" x14ac:dyDescent="0.25">
      <c r="E169" s="121"/>
      <c r="F169" s="121"/>
      <c r="G169" s="121"/>
      <c r="H169" s="121"/>
      <c r="I169" s="121"/>
      <c r="J169" s="121"/>
      <c r="K169" s="121"/>
      <c r="L169" s="121"/>
      <c r="M169" s="121"/>
      <c r="N169" s="121"/>
      <c r="O169" s="121"/>
    </row>
    <row r="170" spans="5:15" x14ac:dyDescent="0.25">
      <c r="E170" s="14" t="s">
        <v>235</v>
      </c>
    </row>
    <row r="171" spans="5:15" x14ac:dyDescent="0.25">
      <c r="E171" s="122" t="s">
        <v>322</v>
      </c>
      <c r="F171" s="122"/>
      <c r="G171" s="122"/>
      <c r="H171" s="122"/>
      <c r="I171" s="122"/>
      <c r="J171" s="122"/>
      <c r="K171" s="122"/>
      <c r="L171" s="122"/>
      <c r="M171" s="122"/>
      <c r="N171" s="122"/>
      <c r="O171" s="122"/>
    </row>
    <row r="172" spans="5:15" x14ac:dyDescent="0.25">
      <c r="E172" s="122"/>
      <c r="F172" s="122"/>
      <c r="G172" s="122"/>
      <c r="H172" s="122"/>
      <c r="I172" s="122"/>
      <c r="J172" s="122"/>
      <c r="K172" s="122"/>
      <c r="L172" s="122"/>
      <c r="M172" s="122"/>
      <c r="N172" s="122"/>
      <c r="O172" s="122"/>
    </row>
    <row r="173" spans="5:15" x14ac:dyDescent="0.25">
      <c r="E173" s="122"/>
      <c r="F173" s="122"/>
      <c r="G173" s="122"/>
      <c r="H173" s="122"/>
      <c r="I173" s="122"/>
      <c r="J173" s="122"/>
      <c r="K173" s="122"/>
      <c r="L173" s="122"/>
      <c r="M173" s="122"/>
      <c r="N173" s="122"/>
      <c r="O173" s="122"/>
    </row>
    <row r="174" spans="5:15" x14ac:dyDescent="0.25">
      <c r="E174" s="122"/>
      <c r="F174" s="122"/>
      <c r="G174" s="122"/>
      <c r="H174" s="122"/>
      <c r="I174" s="122"/>
      <c r="J174" s="122"/>
      <c r="K174" s="122"/>
      <c r="L174" s="122"/>
      <c r="M174" s="122"/>
      <c r="N174" s="122"/>
      <c r="O174" s="122"/>
    </row>
    <row r="175" spans="5:15" x14ac:dyDescent="0.25">
      <c r="E175" s="122"/>
      <c r="F175" s="122"/>
      <c r="G175" s="122"/>
      <c r="H175" s="122"/>
      <c r="I175" s="122"/>
      <c r="J175" s="122"/>
      <c r="K175" s="122"/>
      <c r="L175" s="122"/>
      <c r="M175" s="122"/>
      <c r="N175" s="122"/>
      <c r="O175" s="122"/>
    </row>
    <row r="176" spans="5:15" x14ac:dyDescent="0.25">
      <c r="E176" s="14" t="s">
        <v>236</v>
      </c>
    </row>
    <row r="177" spans="5:15" x14ac:dyDescent="0.25">
      <c r="E177" s="122" t="s">
        <v>323</v>
      </c>
      <c r="F177" s="122"/>
      <c r="G177" s="122"/>
      <c r="H177" s="122"/>
      <c r="I177" s="122"/>
      <c r="J177" s="122"/>
      <c r="K177" s="122"/>
      <c r="L177" s="122"/>
      <c r="M177" s="122"/>
      <c r="N177" s="122"/>
      <c r="O177" s="122"/>
    </row>
    <row r="178" spans="5:15" x14ac:dyDescent="0.25">
      <c r="E178" s="122"/>
      <c r="F178" s="122"/>
      <c r="G178" s="122"/>
      <c r="H178" s="122"/>
      <c r="I178" s="122"/>
      <c r="J178" s="122"/>
      <c r="K178" s="122"/>
      <c r="L178" s="122"/>
      <c r="M178" s="122"/>
      <c r="N178" s="122"/>
      <c r="O178" s="122"/>
    </row>
    <row r="179" spans="5:15" x14ac:dyDescent="0.25">
      <c r="E179" s="122"/>
      <c r="F179" s="122"/>
      <c r="G179" s="122"/>
      <c r="H179" s="122"/>
      <c r="I179" s="122"/>
      <c r="J179" s="122"/>
      <c r="K179" s="122"/>
      <c r="L179" s="122"/>
      <c r="M179" s="122"/>
      <c r="N179" s="122"/>
      <c r="O179" s="122"/>
    </row>
    <row r="180" spans="5:15" x14ac:dyDescent="0.25">
      <c r="E180" s="122"/>
      <c r="F180" s="122"/>
      <c r="G180" s="122"/>
      <c r="H180" s="122"/>
      <c r="I180" s="122"/>
      <c r="J180" s="122"/>
      <c r="K180" s="122"/>
      <c r="L180" s="122"/>
      <c r="M180" s="122"/>
      <c r="N180" s="122"/>
      <c r="O180" s="122"/>
    </row>
    <row r="181" spans="5:15" x14ac:dyDescent="0.25">
      <c r="E181" s="122"/>
      <c r="F181" s="122"/>
      <c r="G181" s="122"/>
      <c r="H181" s="122"/>
      <c r="I181" s="122"/>
      <c r="J181" s="122"/>
      <c r="K181" s="122"/>
      <c r="L181" s="122"/>
      <c r="M181" s="122"/>
      <c r="N181" s="122"/>
      <c r="O181" s="122"/>
    </row>
    <row r="182" spans="5:15" x14ac:dyDescent="0.25">
      <c r="E182" s="14" t="s">
        <v>237</v>
      </c>
    </row>
    <row r="183" spans="5:15" x14ac:dyDescent="0.25">
      <c r="E183" s="121" t="s">
        <v>324</v>
      </c>
      <c r="F183" s="121"/>
      <c r="G183" s="121"/>
      <c r="H183" s="121"/>
      <c r="I183" s="121"/>
      <c r="J183" s="121"/>
      <c r="K183" s="121"/>
      <c r="L183" s="121"/>
      <c r="M183" s="121"/>
      <c r="N183" s="121"/>
      <c r="O183" s="121"/>
    </row>
    <row r="184" spans="5:15" x14ac:dyDescent="0.25">
      <c r="E184" s="121"/>
      <c r="F184" s="121"/>
      <c r="G184" s="121"/>
      <c r="H184" s="121"/>
      <c r="I184" s="121"/>
      <c r="J184" s="121"/>
      <c r="K184" s="121"/>
      <c r="L184" s="121"/>
      <c r="M184" s="121"/>
      <c r="N184" s="121"/>
      <c r="O184" s="121"/>
    </row>
    <row r="185" spans="5:15" x14ac:dyDescent="0.25">
      <c r="E185" s="121"/>
      <c r="F185" s="121"/>
      <c r="G185" s="121"/>
      <c r="H185" s="121"/>
      <c r="I185" s="121"/>
      <c r="J185" s="121"/>
      <c r="K185" s="121"/>
      <c r="L185" s="121"/>
      <c r="M185" s="121"/>
      <c r="N185" s="121"/>
      <c r="O185" s="121"/>
    </row>
    <row r="186" spans="5:15" x14ac:dyDescent="0.25">
      <c r="E186" s="121"/>
      <c r="F186" s="121"/>
      <c r="G186" s="121"/>
      <c r="H186" s="121"/>
      <c r="I186" s="121"/>
      <c r="J186" s="121"/>
      <c r="K186" s="121"/>
      <c r="L186" s="121"/>
      <c r="M186" s="121"/>
      <c r="N186" s="121"/>
      <c r="O186" s="121"/>
    </row>
    <row r="187" spans="5:15" x14ac:dyDescent="0.25">
      <c r="E187" s="121"/>
      <c r="F187" s="121"/>
      <c r="G187" s="121"/>
      <c r="H187" s="121"/>
      <c r="I187" s="121"/>
      <c r="J187" s="121"/>
      <c r="K187" s="121"/>
      <c r="L187" s="121"/>
      <c r="M187" s="121"/>
      <c r="N187" s="121"/>
      <c r="O187" s="121"/>
    </row>
    <row r="188" spans="5:15" x14ac:dyDescent="0.25">
      <c r="E188" s="14" t="s">
        <v>238</v>
      </c>
    </row>
    <row r="189" spans="5:15" x14ac:dyDescent="0.25">
      <c r="E189" s="122" t="s">
        <v>325</v>
      </c>
      <c r="F189" s="122"/>
      <c r="G189" s="122"/>
      <c r="H189" s="122"/>
      <c r="I189" s="122"/>
      <c r="J189" s="122"/>
      <c r="K189" s="122"/>
      <c r="L189" s="122"/>
      <c r="M189" s="122"/>
      <c r="N189" s="122"/>
      <c r="O189" s="122"/>
    </row>
    <row r="190" spans="5:15" x14ac:dyDescent="0.25">
      <c r="E190" s="122"/>
      <c r="F190" s="122"/>
      <c r="G190" s="122"/>
      <c r="H190" s="122"/>
      <c r="I190" s="122"/>
      <c r="J190" s="122"/>
      <c r="K190" s="122"/>
      <c r="L190" s="122"/>
      <c r="M190" s="122"/>
      <c r="N190" s="122"/>
      <c r="O190" s="122"/>
    </row>
    <row r="191" spans="5:15" x14ac:dyDescent="0.25">
      <c r="E191" s="122"/>
      <c r="F191" s="122"/>
      <c r="G191" s="122"/>
      <c r="H191" s="122"/>
      <c r="I191" s="122"/>
      <c r="J191" s="122"/>
      <c r="K191" s="122"/>
      <c r="L191" s="122"/>
      <c r="M191" s="122"/>
      <c r="N191" s="122"/>
      <c r="O191" s="122"/>
    </row>
    <row r="192" spans="5:15" x14ac:dyDescent="0.25">
      <c r="E192" s="122"/>
      <c r="F192" s="122"/>
      <c r="G192" s="122"/>
      <c r="H192" s="122"/>
      <c r="I192" s="122"/>
      <c r="J192" s="122"/>
      <c r="K192" s="122"/>
      <c r="L192" s="122"/>
      <c r="M192" s="122"/>
      <c r="N192" s="122"/>
      <c r="O192" s="122"/>
    </row>
    <row r="193" spans="5:15" x14ac:dyDescent="0.25">
      <c r="E193" s="122"/>
      <c r="F193" s="122"/>
      <c r="G193" s="122"/>
      <c r="H193" s="122"/>
      <c r="I193" s="122"/>
      <c r="J193" s="122"/>
      <c r="K193" s="122"/>
      <c r="L193" s="122"/>
      <c r="M193" s="122"/>
      <c r="N193" s="122"/>
      <c r="O193" s="122"/>
    </row>
    <row r="194" spans="5:15" x14ac:dyDescent="0.25">
      <c r="E194" s="14" t="s">
        <v>239</v>
      </c>
    </row>
    <row r="195" spans="5:15" x14ac:dyDescent="0.25">
      <c r="E195" s="121" t="s">
        <v>326</v>
      </c>
      <c r="F195" s="122"/>
      <c r="G195" s="122"/>
      <c r="H195" s="122"/>
      <c r="I195" s="122"/>
      <c r="J195" s="122"/>
      <c r="K195" s="122"/>
      <c r="L195" s="122"/>
      <c r="M195" s="122"/>
      <c r="N195" s="122"/>
      <c r="O195" s="122"/>
    </row>
    <row r="196" spans="5:15" x14ac:dyDescent="0.25">
      <c r="E196" s="122"/>
      <c r="F196" s="122"/>
      <c r="G196" s="122"/>
      <c r="H196" s="122"/>
      <c r="I196" s="122"/>
      <c r="J196" s="122"/>
      <c r="K196" s="122"/>
      <c r="L196" s="122"/>
      <c r="M196" s="122"/>
      <c r="N196" s="122"/>
      <c r="O196" s="122"/>
    </row>
    <row r="197" spans="5:15" x14ac:dyDescent="0.25">
      <c r="E197" s="122"/>
      <c r="F197" s="122"/>
      <c r="G197" s="122"/>
      <c r="H197" s="122"/>
      <c r="I197" s="122"/>
      <c r="J197" s="122"/>
      <c r="K197" s="122"/>
      <c r="L197" s="122"/>
      <c r="M197" s="122"/>
      <c r="N197" s="122"/>
      <c r="O197" s="122"/>
    </row>
    <row r="198" spans="5:15" x14ac:dyDescent="0.25">
      <c r="E198" s="122"/>
      <c r="F198" s="122"/>
      <c r="G198" s="122"/>
      <c r="H198" s="122"/>
      <c r="I198" s="122"/>
      <c r="J198" s="122"/>
      <c r="K198" s="122"/>
      <c r="L198" s="122"/>
      <c r="M198" s="122"/>
      <c r="N198" s="122"/>
      <c r="O198" s="122"/>
    </row>
    <row r="199" spans="5:15" x14ac:dyDescent="0.25">
      <c r="E199" s="122"/>
      <c r="F199" s="122"/>
      <c r="G199" s="122"/>
      <c r="H199" s="122"/>
      <c r="I199" s="122"/>
      <c r="J199" s="122"/>
      <c r="K199" s="122"/>
      <c r="L199" s="122"/>
      <c r="M199" s="122"/>
      <c r="N199" s="122"/>
      <c r="O199" s="122"/>
    </row>
    <row r="200" spans="5:15" x14ac:dyDescent="0.25">
      <c r="E200" s="14" t="s">
        <v>240</v>
      </c>
    </row>
    <row r="201" spans="5:15" x14ac:dyDescent="0.25">
      <c r="E201" s="122" t="s">
        <v>327</v>
      </c>
      <c r="F201" s="122"/>
      <c r="G201" s="122"/>
      <c r="H201" s="122"/>
      <c r="I201" s="122"/>
      <c r="J201" s="122"/>
      <c r="K201" s="122"/>
      <c r="L201" s="122"/>
      <c r="M201" s="122"/>
      <c r="N201" s="122"/>
      <c r="O201" s="122"/>
    </row>
    <row r="202" spans="5:15" x14ac:dyDescent="0.25">
      <c r="E202" s="122"/>
      <c r="F202" s="122"/>
      <c r="G202" s="122"/>
      <c r="H202" s="122"/>
      <c r="I202" s="122"/>
      <c r="J202" s="122"/>
      <c r="K202" s="122"/>
      <c r="L202" s="122"/>
      <c r="M202" s="122"/>
      <c r="N202" s="122"/>
      <c r="O202" s="122"/>
    </row>
    <row r="203" spans="5:15" x14ac:dyDescent="0.25">
      <c r="E203" s="122"/>
      <c r="F203" s="122"/>
      <c r="G203" s="122"/>
      <c r="H203" s="122"/>
      <c r="I203" s="122"/>
      <c r="J203" s="122"/>
      <c r="K203" s="122"/>
      <c r="L203" s="122"/>
      <c r="M203" s="122"/>
      <c r="N203" s="122"/>
      <c r="O203" s="122"/>
    </row>
    <row r="204" spans="5:15" x14ac:dyDescent="0.25">
      <c r="E204" s="122"/>
      <c r="F204" s="122"/>
      <c r="G204" s="122"/>
      <c r="H204" s="122"/>
      <c r="I204" s="122"/>
      <c r="J204" s="122"/>
      <c r="K204" s="122"/>
      <c r="L204" s="122"/>
      <c r="M204" s="122"/>
      <c r="N204" s="122"/>
      <c r="O204" s="122"/>
    </row>
    <row r="205" spans="5:15" x14ac:dyDescent="0.25">
      <c r="E205" s="122"/>
      <c r="F205" s="122"/>
      <c r="G205" s="122"/>
      <c r="H205" s="122"/>
      <c r="I205" s="122"/>
      <c r="J205" s="122"/>
      <c r="K205" s="122"/>
      <c r="L205" s="122"/>
      <c r="M205" s="122"/>
      <c r="N205" s="122"/>
      <c r="O205" s="122"/>
    </row>
    <row r="206" spans="5:15" x14ac:dyDescent="0.25">
      <c r="E206" s="14" t="s">
        <v>241</v>
      </c>
    </row>
    <row r="207" spans="5:15" x14ac:dyDescent="0.25">
      <c r="E207" s="121" t="s">
        <v>328</v>
      </c>
      <c r="F207" s="121"/>
      <c r="G207" s="121"/>
      <c r="H207" s="121"/>
      <c r="I207" s="121"/>
      <c r="J207" s="121"/>
      <c r="K207" s="121"/>
      <c r="L207" s="121"/>
      <c r="M207" s="121"/>
      <c r="N207" s="121"/>
      <c r="O207" s="121"/>
    </row>
    <row r="208" spans="5:15" x14ac:dyDescent="0.25">
      <c r="E208" s="121"/>
      <c r="F208" s="121"/>
      <c r="G208" s="121"/>
      <c r="H208" s="121"/>
      <c r="I208" s="121"/>
      <c r="J208" s="121"/>
      <c r="K208" s="121"/>
      <c r="L208" s="121"/>
      <c r="M208" s="121"/>
      <c r="N208" s="121"/>
      <c r="O208" s="121"/>
    </row>
    <row r="209" spans="5:15" x14ac:dyDescent="0.25">
      <c r="E209" s="121"/>
      <c r="F209" s="121"/>
      <c r="G209" s="121"/>
      <c r="H209" s="121"/>
      <c r="I209" s="121"/>
      <c r="J209" s="121"/>
      <c r="K209" s="121"/>
      <c r="L209" s="121"/>
      <c r="M209" s="121"/>
      <c r="N209" s="121"/>
      <c r="O209" s="121"/>
    </row>
    <row r="210" spans="5:15" x14ac:dyDescent="0.25">
      <c r="E210" s="121"/>
      <c r="F210" s="121"/>
      <c r="G210" s="121"/>
      <c r="H210" s="121"/>
      <c r="I210" s="121"/>
      <c r="J210" s="121"/>
      <c r="K210" s="121"/>
      <c r="L210" s="121"/>
      <c r="M210" s="121"/>
      <c r="N210" s="121"/>
      <c r="O210" s="121"/>
    </row>
    <row r="211" spans="5:15" x14ac:dyDescent="0.25">
      <c r="E211" s="121"/>
      <c r="F211" s="121"/>
      <c r="G211" s="121"/>
      <c r="H211" s="121"/>
      <c r="I211" s="121"/>
      <c r="J211" s="121"/>
      <c r="K211" s="121"/>
      <c r="L211" s="121"/>
      <c r="M211" s="121"/>
      <c r="N211" s="121"/>
      <c r="O211" s="121"/>
    </row>
    <row r="212" spans="5:15" x14ac:dyDescent="0.25">
      <c r="E212" s="14" t="s">
        <v>242</v>
      </c>
    </row>
    <row r="213" spans="5:15" x14ac:dyDescent="0.25">
      <c r="E213" s="121" t="s">
        <v>329</v>
      </c>
      <c r="F213" s="121"/>
      <c r="G213" s="121"/>
      <c r="H213" s="121"/>
      <c r="I213" s="121"/>
      <c r="J213" s="121"/>
      <c r="K213" s="121"/>
      <c r="L213" s="121"/>
      <c r="M213" s="121"/>
      <c r="N213" s="121"/>
      <c r="O213" s="121"/>
    </row>
    <row r="214" spans="5:15" x14ac:dyDescent="0.25">
      <c r="E214" s="121"/>
      <c r="F214" s="121"/>
      <c r="G214" s="121"/>
      <c r="H214" s="121"/>
      <c r="I214" s="121"/>
      <c r="J214" s="121"/>
      <c r="K214" s="121"/>
      <c r="L214" s="121"/>
      <c r="M214" s="121"/>
      <c r="N214" s="121"/>
      <c r="O214" s="121"/>
    </row>
    <row r="215" spans="5:15" x14ac:dyDescent="0.25">
      <c r="E215" s="121"/>
      <c r="F215" s="121"/>
      <c r="G215" s="121"/>
      <c r="H215" s="121"/>
      <c r="I215" s="121"/>
      <c r="J215" s="121"/>
      <c r="K215" s="121"/>
      <c r="L215" s="121"/>
      <c r="M215" s="121"/>
      <c r="N215" s="121"/>
      <c r="O215" s="121"/>
    </row>
    <row r="216" spans="5:15" x14ac:dyDescent="0.25">
      <c r="E216" s="121"/>
      <c r="F216" s="121"/>
      <c r="G216" s="121"/>
      <c r="H216" s="121"/>
      <c r="I216" s="121"/>
      <c r="J216" s="121"/>
      <c r="K216" s="121"/>
      <c r="L216" s="121"/>
      <c r="M216" s="121"/>
      <c r="N216" s="121"/>
      <c r="O216" s="121"/>
    </row>
    <row r="217" spans="5:15" x14ac:dyDescent="0.25">
      <c r="E217" s="121"/>
      <c r="F217" s="121"/>
      <c r="G217" s="121"/>
      <c r="H217" s="121"/>
      <c r="I217" s="121"/>
      <c r="J217" s="121"/>
      <c r="K217" s="121"/>
      <c r="L217" s="121"/>
      <c r="M217" s="121"/>
      <c r="N217" s="121"/>
      <c r="O217" s="121"/>
    </row>
    <row r="218" spans="5:15" x14ac:dyDescent="0.25">
      <c r="E218" s="14" t="s">
        <v>243</v>
      </c>
    </row>
    <row r="219" spans="5:15" x14ac:dyDescent="0.25">
      <c r="E219" s="122" t="s">
        <v>330</v>
      </c>
      <c r="F219" s="122"/>
      <c r="G219" s="122"/>
      <c r="H219" s="122"/>
      <c r="I219" s="122"/>
      <c r="J219" s="122"/>
      <c r="K219" s="122"/>
      <c r="L219" s="122"/>
      <c r="M219" s="122"/>
      <c r="N219" s="122"/>
      <c r="O219" s="122"/>
    </row>
    <row r="220" spans="5:15" x14ac:dyDescent="0.25">
      <c r="E220" s="122"/>
      <c r="F220" s="122"/>
      <c r="G220" s="122"/>
      <c r="H220" s="122"/>
      <c r="I220" s="122"/>
      <c r="J220" s="122"/>
      <c r="K220" s="122"/>
      <c r="L220" s="122"/>
      <c r="M220" s="122"/>
      <c r="N220" s="122"/>
      <c r="O220" s="122"/>
    </row>
    <row r="221" spans="5:15" x14ac:dyDescent="0.25">
      <c r="E221" s="122"/>
      <c r="F221" s="122"/>
      <c r="G221" s="122"/>
      <c r="H221" s="122"/>
      <c r="I221" s="122"/>
      <c r="J221" s="122"/>
      <c r="K221" s="122"/>
      <c r="L221" s="122"/>
      <c r="M221" s="122"/>
      <c r="N221" s="122"/>
      <c r="O221" s="122"/>
    </row>
    <row r="222" spans="5:15" x14ac:dyDescent="0.25">
      <c r="E222" s="122"/>
      <c r="F222" s="122"/>
      <c r="G222" s="122"/>
      <c r="H222" s="122"/>
      <c r="I222" s="122"/>
      <c r="J222" s="122"/>
      <c r="K222" s="122"/>
      <c r="L222" s="122"/>
      <c r="M222" s="122"/>
      <c r="N222" s="122"/>
      <c r="O222" s="122"/>
    </row>
    <row r="223" spans="5:15" x14ac:dyDescent="0.25">
      <c r="E223" s="122"/>
      <c r="F223" s="122"/>
      <c r="G223" s="122"/>
      <c r="H223" s="122"/>
      <c r="I223" s="122"/>
      <c r="J223" s="122"/>
      <c r="K223" s="122"/>
      <c r="L223" s="122"/>
      <c r="M223" s="122"/>
      <c r="N223" s="122"/>
      <c r="O223" s="122"/>
    </row>
    <row r="224" spans="5:15" x14ac:dyDescent="0.25">
      <c r="E224" s="14" t="s">
        <v>244</v>
      </c>
    </row>
    <row r="225" spans="5:15" x14ac:dyDescent="0.25">
      <c r="E225" s="122" t="s">
        <v>331</v>
      </c>
      <c r="F225" s="122"/>
      <c r="G225" s="122"/>
      <c r="H225" s="122"/>
      <c r="I225" s="122"/>
      <c r="J225" s="122"/>
      <c r="K225" s="122"/>
      <c r="L225" s="122"/>
      <c r="M225" s="122"/>
      <c r="N225" s="122"/>
      <c r="O225" s="122"/>
    </row>
    <row r="226" spans="5:15" x14ac:dyDescent="0.25">
      <c r="E226" s="122"/>
      <c r="F226" s="122"/>
      <c r="G226" s="122"/>
      <c r="H226" s="122"/>
      <c r="I226" s="122"/>
      <c r="J226" s="122"/>
      <c r="K226" s="122"/>
      <c r="L226" s="122"/>
      <c r="M226" s="122"/>
      <c r="N226" s="122"/>
      <c r="O226" s="122"/>
    </row>
    <row r="227" spans="5:15" x14ac:dyDescent="0.25">
      <c r="E227" s="122"/>
      <c r="F227" s="122"/>
      <c r="G227" s="122"/>
      <c r="H227" s="122"/>
      <c r="I227" s="122"/>
      <c r="J227" s="122"/>
      <c r="K227" s="122"/>
      <c r="L227" s="122"/>
      <c r="M227" s="122"/>
      <c r="N227" s="122"/>
      <c r="O227" s="122"/>
    </row>
    <row r="228" spans="5:15" x14ac:dyDescent="0.25">
      <c r="E228" s="122"/>
      <c r="F228" s="122"/>
      <c r="G228" s="122"/>
      <c r="H228" s="122"/>
      <c r="I228" s="122"/>
      <c r="J228" s="122"/>
      <c r="K228" s="122"/>
      <c r="L228" s="122"/>
      <c r="M228" s="122"/>
      <c r="N228" s="122"/>
      <c r="O228" s="122"/>
    </row>
    <row r="229" spans="5:15" x14ac:dyDescent="0.25">
      <c r="E229" s="122"/>
      <c r="F229" s="122"/>
      <c r="G229" s="122"/>
      <c r="H229" s="122"/>
      <c r="I229" s="122"/>
      <c r="J229" s="122"/>
      <c r="K229" s="122"/>
      <c r="L229" s="122"/>
      <c r="M229" s="122"/>
      <c r="N229" s="122"/>
      <c r="O229" s="122"/>
    </row>
    <row r="230" spans="5:15" x14ac:dyDescent="0.25">
      <c r="E230" s="14" t="s">
        <v>245</v>
      </c>
    </row>
    <row r="231" spans="5:15" x14ac:dyDescent="0.25">
      <c r="E231" s="122" t="s">
        <v>332</v>
      </c>
      <c r="F231" s="122"/>
      <c r="G231" s="122"/>
      <c r="H231" s="122"/>
      <c r="I231" s="122"/>
      <c r="J231" s="122"/>
      <c r="K231" s="122"/>
      <c r="L231" s="122"/>
      <c r="M231" s="122"/>
      <c r="N231" s="122"/>
      <c r="O231" s="122"/>
    </row>
    <row r="232" spans="5:15" x14ac:dyDescent="0.25">
      <c r="E232" s="122"/>
      <c r="F232" s="122"/>
      <c r="G232" s="122"/>
      <c r="H232" s="122"/>
      <c r="I232" s="122"/>
      <c r="J232" s="122"/>
      <c r="K232" s="122"/>
      <c r="L232" s="122"/>
      <c r="M232" s="122"/>
      <c r="N232" s="122"/>
      <c r="O232" s="122"/>
    </row>
    <row r="233" spans="5:15" x14ac:dyDescent="0.25">
      <c r="E233" s="122"/>
      <c r="F233" s="122"/>
      <c r="G233" s="122"/>
      <c r="H233" s="122"/>
      <c r="I233" s="122"/>
      <c r="J233" s="122"/>
      <c r="K233" s="122"/>
      <c r="L233" s="122"/>
      <c r="M233" s="122"/>
      <c r="N233" s="122"/>
      <c r="O233" s="122"/>
    </row>
    <row r="234" spans="5:15" x14ac:dyDescent="0.25">
      <c r="E234" s="122"/>
      <c r="F234" s="122"/>
      <c r="G234" s="122"/>
      <c r="H234" s="122"/>
      <c r="I234" s="122"/>
      <c r="J234" s="122"/>
      <c r="K234" s="122"/>
      <c r="L234" s="122"/>
      <c r="M234" s="122"/>
      <c r="N234" s="122"/>
      <c r="O234" s="122"/>
    </row>
    <row r="235" spans="5:15" x14ac:dyDescent="0.25">
      <c r="E235" s="122"/>
      <c r="F235" s="122"/>
      <c r="G235" s="122"/>
      <c r="H235" s="122"/>
      <c r="I235" s="122"/>
      <c r="J235" s="122"/>
      <c r="K235" s="122"/>
      <c r="L235" s="122"/>
      <c r="M235" s="122"/>
      <c r="N235" s="122"/>
      <c r="O235" s="122"/>
    </row>
    <row r="236" spans="5:15" x14ac:dyDescent="0.25">
      <c r="E236" s="14" t="s">
        <v>246</v>
      </c>
    </row>
    <row r="237" spans="5:15" x14ac:dyDescent="0.25">
      <c r="E237" s="122" t="s">
        <v>333</v>
      </c>
      <c r="F237" s="122"/>
      <c r="G237" s="122"/>
      <c r="H237" s="122"/>
      <c r="I237" s="122"/>
      <c r="J237" s="122"/>
      <c r="K237" s="122"/>
      <c r="L237" s="122"/>
      <c r="M237" s="122"/>
      <c r="N237" s="122"/>
      <c r="O237" s="122"/>
    </row>
    <row r="238" spans="5:15" x14ac:dyDescent="0.25">
      <c r="E238" s="122"/>
      <c r="F238" s="122"/>
      <c r="G238" s="122"/>
      <c r="H238" s="122"/>
      <c r="I238" s="122"/>
      <c r="J238" s="122"/>
      <c r="K238" s="122"/>
      <c r="L238" s="122"/>
      <c r="M238" s="122"/>
      <c r="N238" s="122"/>
      <c r="O238" s="122"/>
    </row>
    <row r="239" spans="5:15" x14ac:dyDescent="0.25">
      <c r="E239" s="122"/>
      <c r="F239" s="122"/>
      <c r="G239" s="122"/>
      <c r="H239" s="122"/>
      <c r="I239" s="122"/>
      <c r="J239" s="122"/>
      <c r="K239" s="122"/>
      <c r="L239" s="122"/>
      <c r="M239" s="122"/>
      <c r="N239" s="122"/>
      <c r="O239" s="122"/>
    </row>
    <row r="240" spans="5:15" x14ac:dyDescent="0.25">
      <c r="E240" s="122"/>
      <c r="F240" s="122"/>
      <c r="G240" s="122"/>
      <c r="H240" s="122"/>
      <c r="I240" s="122"/>
      <c r="J240" s="122"/>
      <c r="K240" s="122"/>
      <c r="L240" s="122"/>
      <c r="M240" s="122"/>
      <c r="N240" s="122"/>
      <c r="O240" s="122"/>
    </row>
    <row r="241" spans="5:15" x14ac:dyDescent="0.25">
      <c r="E241" s="122"/>
      <c r="F241" s="122"/>
      <c r="G241" s="122"/>
      <c r="H241" s="122"/>
      <c r="I241" s="122"/>
      <c r="J241" s="122"/>
      <c r="K241" s="122"/>
      <c r="L241" s="122"/>
      <c r="M241" s="122"/>
      <c r="N241" s="122"/>
      <c r="O241" s="122"/>
    </row>
    <row r="242" spans="5:15" x14ac:dyDescent="0.25">
      <c r="E242" s="14" t="s">
        <v>253</v>
      </c>
    </row>
    <row r="243" spans="5:15" x14ac:dyDescent="0.25">
      <c r="E243" s="122" t="s">
        <v>340</v>
      </c>
      <c r="F243" s="122"/>
      <c r="G243" s="122"/>
      <c r="H243" s="122"/>
      <c r="I243" s="122"/>
      <c r="J243" s="122"/>
      <c r="K243" s="122"/>
      <c r="L243" s="122"/>
      <c r="M243" s="122"/>
      <c r="N243" s="122"/>
      <c r="O243" s="122"/>
    </row>
    <row r="244" spans="5:15" x14ac:dyDescent="0.25">
      <c r="E244" s="122"/>
      <c r="F244" s="122"/>
      <c r="G244" s="122"/>
      <c r="H244" s="122"/>
      <c r="I244" s="122"/>
      <c r="J244" s="122"/>
      <c r="K244" s="122"/>
      <c r="L244" s="122"/>
      <c r="M244" s="122"/>
      <c r="N244" s="122"/>
      <c r="O244" s="122"/>
    </row>
    <row r="245" spans="5:15" x14ac:dyDescent="0.25">
      <c r="E245" s="122"/>
      <c r="F245" s="122"/>
      <c r="G245" s="122"/>
      <c r="H245" s="122"/>
      <c r="I245" s="122"/>
      <c r="J245" s="122"/>
      <c r="K245" s="122"/>
      <c r="L245" s="122"/>
      <c r="M245" s="122"/>
      <c r="N245" s="122"/>
      <c r="O245" s="122"/>
    </row>
    <row r="246" spans="5:15" x14ac:dyDescent="0.25">
      <c r="E246" s="122"/>
      <c r="F246" s="122"/>
      <c r="G246" s="122"/>
      <c r="H246" s="122"/>
      <c r="I246" s="122"/>
      <c r="J246" s="122"/>
      <c r="K246" s="122"/>
      <c r="L246" s="122"/>
      <c r="M246" s="122"/>
      <c r="N246" s="122"/>
      <c r="O246" s="122"/>
    </row>
    <row r="247" spans="5:15" x14ac:dyDescent="0.25">
      <c r="E247" s="122"/>
      <c r="F247" s="122"/>
      <c r="G247" s="122"/>
      <c r="H247" s="122"/>
      <c r="I247" s="122"/>
      <c r="J247" s="122"/>
      <c r="K247" s="122"/>
      <c r="L247" s="122"/>
      <c r="M247" s="122"/>
      <c r="N247" s="122"/>
      <c r="O247" s="122"/>
    </row>
    <row r="248" spans="5:15" x14ac:dyDescent="0.25">
      <c r="E248" s="14" t="s">
        <v>247</v>
      </c>
    </row>
    <row r="249" spans="5:15" x14ac:dyDescent="0.25">
      <c r="E249" s="121" t="s">
        <v>334</v>
      </c>
      <c r="F249" s="121"/>
      <c r="G249" s="121"/>
      <c r="H249" s="121"/>
      <c r="I249" s="121"/>
      <c r="J249" s="121"/>
      <c r="K249" s="121"/>
      <c r="L249" s="121"/>
      <c r="M249" s="121"/>
      <c r="N249" s="121"/>
      <c r="O249" s="121"/>
    </row>
    <row r="250" spans="5:15" x14ac:dyDescent="0.25">
      <c r="E250" s="121"/>
      <c r="F250" s="121"/>
      <c r="G250" s="121"/>
      <c r="H250" s="121"/>
      <c r="I250" s="121"/>
      <c r="J250" s="121"/>
      <c r="K250" s="121"/>
      <c r="L250" s="121"/>
      <c r="M250" s="121"/>
      <c r="N250" s="121"/>
      <c r="O250" s="121"/>
    </row>
    <row r="251" spans="5:15" x14ac:dyDescent="0.25">
      <c r="E251" s="121"/>
      <c r="F251" s="121"/>
      <c r="G251" s="121"/>
      <c r="H251" s="121"/>
      <c r="I251" s="121"/>
      <c r="J251" s="121"/>
      <c r="K251" s="121"/>
      <c r="L251" s="121"/>
      <c r="M251" s="121"/>
      <c r="N251" s="121"/>
      <c r="O251" s="121"/>
    </row>
    <row r="252" spans="5:15" x14ac:dyDescent="0.25">
      <c r="E252" s="121"/>
      <c r="F252" s="121"/>
      <c r="G252" s="121"/>
      <c r="H252" s="121"/>
      <c r="I252" s="121"/>
      <c r="J252" s="121"/>
      <c r="K252" s="121"/>
      <c r="L252" s="121"/>
      <c r="M252" s="121"/>
      <c r="N252" s="121"/>
      <c r="O252" s="121"/>
    </row>
    <row r="253" spans="5:15" x14ac:dyDescent="0.25">
      <c r="E253" s="121"/>
      <c r="F253" s="121"/>
      <c r="G253" s="121"/>
      <c r="H253" s="121"/>
      <c r="I253" s="121"/>
      <c r="J253" s="121"/>
      <c r="K253" s="121"/>
      <c r="L253" s="121"/>
      <c r="M253" s="121"/>
      <c r="N253" s="121"/>
      <c r="O253" s="121"/>
    </row>
    <row r="254" spans="5:15" x14ac:dyDescent="0.25">
      <c r="E254" s="14" t="s">
        <v>256</v>
      </c>
    </row>
    <row r="255" spans="5:15" x14ac:dyDescent="0.25">
      <c r="E255" s="122" t="s">
        <v>341</v>
      </c>
      <c r="F255" s="122"/>
      <c r="G255" s="122"/>
      <c r="H255" s="122"/>
      <c r="I255" s="122"/>
      <c r="J255" s="122"/>
      <c r="K255" s="122"/>
      <c r="L255" s="122"/>
      <c r="M255" s="122"/>
      <c r="N255" s="122"/>
      <c r="O255" s="122"/>
    </row>
    <row r="256" spans="5:15" x14ac:dyDescent="0.25">
      <c r="E256" s="122"/>
      <c r="F256" s="122"/>
      <c r="G256" s="122"/>
      <c r="H256" s="122"/>
      <c r="I256" s="122"/>
      <c r="J256" s="122"/>
      <c r="K256" s="122"/>
      <c r="L256" s="122"/>
      <c r="M256" s="122"/>
      <c r="N256" s="122"/>
      <c r="O256" s="122"/>
    </row>
    <row r="257" spans="5:15" x14ac:dyDescent="0.25">
      <c r="E257" s="122"/>
      <c r="F257" s="122"/>
      <c r="G257" s="122"/>
      <c r="H257" s="122"/>
      <c r="I257" s="122"/>
      <c r="J257" s="122"/>
      <c r="K257" s="122"/>
      <c r="L257" s="122"/>
      <c r="M257" s="122"/>
      <c r="N257" s="122"/>
      <c r="O257" s="122"/>
    </row>
    <row r="258" spans="5:15" x14ac:dyDescent="0.25">
      <c r="E258" s="122"/>
      <c r="F258" s="122"/>
      <c r="G258" s="122"/>
      <c r="H258" s="122"/>
      <c r="I258" s="122"/>
      <c r="J258" s="122"/>
      <c r="K258" s="122"/>
      <c r="L258" s="122"/>
      <c r="M258" s="122"/>
      <c r="N258" s="122"/>
      <c r="O258" s="122"/>
    </row>
    <row r="259" spans="5:15" x14ac:dyDescent="0.25">
      <c r="E259" s="122"/>
      <c r="F259" s="122"/>
      <c r="G259" s="122"/>
      <c r="H259" s="122"/>
      <c r="I259" s="122"/>
      <c r="J259" s="122"/>
      <c r="K259" s="122"/>
      <c r="L259" s="122"/>
      <c r="M259" s="122"/>
      <c r="N259" s="122"/>
      <c r="O259" s="122"/>
    </row>
    <row r="260" spans="5:15" x14ac:dyDescent="0.25">
      <c r="E260" s="14" t="s">
        <v>248</v>
      </c>
    </row>
    <row r="261" spans="5:15" x14ac:dyDescent="0.25">
      <c r="E261" s="122" t="s">
        <v>335</v>
      </c>
      <c r="F261" s="122"/>
      <c r="G261" s="122"/>
      <c r="H261" s="122"/>
      <c r="I261" s="122"/>
      <c r="J261" s="122"/>
      <c r="K261" s="122"/>
      <c r="L261" s="122"/>
      <c r="M261" s="122"/>
      <c r="N261" s="122"/>
      <c r="O261" s="122"/>
    </row>
    <row r="262" spans="5:15" x14ac:dyDescent="0.25">
      <c r="E262" s="122"/>
      <c r="F262" s="122"/>
      <c r="G262" s="122"/>
      <c r="H262" s="122"/>
      <c r="I262" s="122"/>
      <c r="J262" s="122"/>
      <c r="K262" s="122"/>
      <c r="L262" s="122"/>
      <c r="M262" s="122"/>
      <c r="N262" s="122"/>
      <c r="O262" s="122"/>
    </row>
    <row r="263" spans="5:15" x14ac:dyDescent="0.25">
      <c r="E263" s="122"/>
      <c r="F263" s="122"/>
      <c r="G263" s="122"/>
      <c r="H263" s="122"/>
      <c r="I263" s="122"/>
      <c r="J263" s="122"/>
      <c r="K263" s="122"/>
      <c r="L263" s="122"/>
      <c r="M263" s="122"/>
      <c r="N263" s="122"/>
      <c r="O263" s="122"/>
    </row>
    <row r="264" spans="5:15" x14ac:dyDescent="0.25">
      <c r="E264" s="122"/>
      <c r="F264" s="122"/>
      <c r="G264" s="122"/>
      <c r="H264" s="122"/>
      <c r="I264" s="122"/>
      <c r="J264" s="122"/>
      <c r="K264" s="122"/>
      <c r="L264" s="122"/>
      <c r="M264" s="122"/>
      <c r="N264" s="122"/>
      <c r="O264" s="122"/>
    </row>
    <row r="265" spans="5:15" x14ac:dyDescent="0.25">
      <c r="E265" s="122"/>
      <c r="F265" s="122"/>
      <c r="G265" s="122"/>
      <c r="H265" s="122"/>
      <c r="I265" s="122"/>
      <c r="J265" s="122"/>
      <c r="K265" s="122"/>
      <c r="L265" s="122"/>
      <c r="M265" s="122"/>
      <c r="N265" s="122"/>
      <c r="O265" s="122"/>
    </row>
    <row r="266" spans="5:15" x14ac:dyDescent="0.25">
      <c r="E266" s="14" t="s">
        <v>249</v>
      </c>
    </row>
    <row r="267" spans="5:15" x14ac:dyDescent="0.25">
      <c r="E267" s="122" t="s">
        <v>336</v>
      </c>
      <c r="F267" s="122"/>
      <c r="G267" s="122"/>
      <c r="H267" s="122"/>
      <c r="I267" s="122"/>
      <c r="J267" s="122"/>
      <c r="K267" s="122"/>
      <c r="L267" s="122"/>
      <c r="M267" s="122"/>
      <c r="N267" s="122"/>
      <c r="O267" s="122"/>
    </row>
    <row r="268" spans="5:15" x14ac:dyDescent="0.25">
      <c r="E268" s="122"/>
      <c r="F268" s="122"/>
      <c r="G268" s="122"/>
      <c r="H268" s="122"/>
      <c r="I268" s="122"/>
      <c r="J268" s="122"/>
      <c r="K268" s="122"/>
      <c r="L268" s="122"/>
      <c r="M268" s="122"/>
      <c r="N268" s="122"/>
      <c r="O268" s="122"/>
    </row>
    <row r="269" spans="5:15" x14ac:dyDescent="0.25">
      <c r="E269" s="122"/>
      <c r="F269" s="122"/>
      <c r="G269" s="122"/>
      <c r="H269" s="122"/>
      <c r="I269" s="122"/>
      <c r="J269" s="122"/>
      <c r="K269" s="122"/>
      <c r="L269" s="122"/>
      <c r="M269" s="122"/>
      <c r="N269" s="122"/>
      <c r="O269" s="122"/>
    </row>
    <row r="270" spans="5:15" x14ac:dyDescent="0.25">
      <c r="E270" s="122"/>
      <c r="F270" s="122"/>
      <c r="G270" s="122"/>
      <c r="H270" s="122"/>
      <c r="I270" s="122"/>
      <c r="J270" s="122"/>
      <c r="K270" s="122"/>
      <c r="L270" s="122"/>
      <c r="M270" s="122"/>
      <c r="N270" s="122"/>
      <c r="O270" s="122"/>
    </row>
    <row r="271" spans="5:15" x14ac:dyDescent="0.25">
      <c r="E271" s="122"/>
      <c r="F271" s="122"/>
      <c r="G271" s="122"/>
      <c r="H271" s="122"/>
      <c r="I271" s="122"/>
      <c r="J271" s="122"/>
      <c r="K271" s="122"/>
      <c r="L271" s="122"/>
      <c r="M271" s="122"/>
      <c r="N271" s="122"/>
      <c r="O271" s="122"/>
    </row>
    <row r="272" spans="5:15" x14ac:dyDescent="0.25">
      <c r="E272" s="14" t="s">
        <v>250</v>
      </c>
    </row>
    <row r="273" spans="5:15" x14ac:dyDescent="0.25">
      <c r="E273" s="122" t="s">
        <v>337</v>
      </c>
      <c r="F273" s="122"/>
      <c r="G273" s="122"/>
      <c r="H273" s="122"/>
      <c r="I273" s="122"/>
      <c r="J273" s="122"/>
      <c r="K273" s="122"/>
      <c r="L273" s="122"/>
      <c r="M273" s="122"/>
      <c r="N273" s="122"/>
      <c r="O273" s="122"/>
    </row>
    <row r="274" spans="5:15" x14ac:dyDescent="0.25">
      <c r="E274" s="122"/>
      <c r="F274" s="122"/>
      <c r="G274" s="122"/>
      <c r="H274" s="122"/>
      <c r="I274" s="122"/>
      <c r="J274" s="122"/>
      <c r="K274" s="122"/>
      <c r="L274" s="122"/>
      <c r="M274" s="122"/>
      <c r="N274" s="122"/>
      <c r="O274" s="122"/>
    </row>
    <row r="275" spans="5:15" x14ac:dyDescent="0.25">
      <c r="E275" s="122"/>
      <c r="F275" s="122"/>
      <c r="G275" s="122"/>
      <c r="H275" s="122"/>
      <c r="I275" s="122"/>
      <c r="J275" s="122"/>
      <c r="K275" s="122"/>
      <c r="L275" s="122"/>
      <c r="M275" s="122"/>
      <c r="N275" s="122"/>
      <c r="O275" s="122"/>
    </row>
    <row r="276" spans="5:15" x14ac:dyDescent="0.25">
      <c r="E276" s="122"/>
      <c r="F276" s="122"/>
      <c r="G276" s="122"/>
      <c r="H276" s="122"/>
      <c r="I276" s="122"/>
      <c r="J276" s="122"/>
      <c r="K276" s="122"/>
      <c r="L276" s="122"/>
      <c r="M276" s="122"/>
      <c r="N276" s="122"/>
      <c r="O276" s="122"/>
    </row>
    <row r="277" spans="5:15" x14ac:dyDescent="0.25">
      <c r="E277" s="122"/>
      <c r="F277" s="122"/>
      <c r="G277" s="122"/>
      <c r="H277" s="122"/>
      <c r="I277" s="122"/>
      <c r="J277" s="122"/>
      <c r="K277" s="122"/>
      <c r="L277" s="122"/>
      <c r="M277" s="122"/>
      <c r="N277" s="122"/>
      <c r="O277" s="122"/>
    </row>
    <row r="278" spans="5:15" x14ac:dyDescent="0.25">
      <c r="E278" s="14" t="s">
        <v>257</v>
      </c>
    </row>
    <row r="279" spans="5:15" x14ac:dyDescent="0.25">
      <c r="E279" s="122" t="s">
        <v>342</v>
      </c>
      <c r="F279" s="122"/>
      <c r="G279" s="122"/>
      <c r="H279" s="122"/>
      <c r="I279" s="122"/>
      <c r="J279" s="122"/>
      <c r="K279" s="122"/>
      <c r="L279" s="122"/>
      <c r="M279" s="122"/>
      <c r="N279" s="122"/>
      <c r="O279" s="122"/>
    </row>
    <row r="280" spans="5:15" x14ac:dyDescent="0.25">
      <c r="E280" s="122"/>
      <c r="F280" s="122"/>
      <c r="G280" s="122"/>
      <c r="H280" s="122"/>
      <c r="I280" s="122"/>
      <c r="J280" s="122"/>
      <c r="K280" s="122"/>
      <c r="L280" s="122"/>
      <c r="M280" s="122"/>
      <c r="N280" s="122"/>
      <c r="O280" s="122"/>
    </row>
    <row r="281" spans="5:15" x14ac:dyDescent="0.25">
      <c r="E281" s="122"/>
      <c r="F281" s="122"/>
      <c r="G281" s="122"/>
      <c r="H281" s="122"/>
      <c r="I281" s="122"/>
      <c r="J281" s="122"/>
      <c r="K281" s="122"/>
      <c r="L281" s="122"/>
      <c r="M281" s="122"/>
      <c r="N281" s="122"/>
      <c r="O281" s="122"/>
    </row>
    <row r="282" spans="5:15" x14ac:dyDescent="0.25">
      <c r="E282" s="122"/>
      <c r="F282" s="122"/>
      <c r="G282" s="122"/>
      <c r="H282" s="122"/>
      <c r="I282" s="122"/>
      <c r="J282" s="122"/>
      <c r="K282" s="122"/>
      <c r="L282" s="122"/>
      <c r="M282" s="122"/>
      <c r="N282" s="122"/>
      <c r="O282" s="122"/>
    </row>
    <row r="283" spans="5:15" x14ac:dyDescent="0.25">
      <c r="E283" s="122"/>
      <c r="F283" s="122"/>
      <c r="G283" s="122"/>
      <c r="H283" s="122"/>
      <c r="I283" s="122"/>
      <c r="J283" s="122"/>
      <c r="K283" s="122"/>
      <c r="L283" s="122"/>
      <c r="M283" s="122"/>
      <c r="N283" s="122"/>
      <c r="O283" s="122"/>
    </row>
    <row r="284" spans="5:15" x14ac:dyDescent="0.25">
      <c r="E284" s="16" t="s">
        <v>259</v>
      </c>
    </row>
    <row r="285" spans="5:15" x14ac:dyDescent="0.25">
      <c r="E285" s="122" t="s">
        <v>343</v>
      </c>
      <c r="F285" s="122"/>
      <c r="G285" s="122"/>
      <c r="H285" s="122"/>
      <c r="I285" s="122"/>
      <c r="J285" s="122"/>
      <c r="K285" s="122"/>
      <c r="L285" s="122"/>
      <c r="M285" s="122"/>
      <c r="N285" s="122"/>
      <c r="O285" s="122"/>
    </row>
    <row r="286" spans="5:15" x14ac:dyDescent="0.25">
      <c r="E286" s="122"/>
      <c r="F286" s="122"/>
      <c r="G286" s="122"/>
      <c r="H286" s="122"/>
      <c r="I286" s="122"/>
      <c r="J286" s="122"/>
      <c r="K286" s="122"/>
      <c r="L286" s="122"/>
      <c r="M286" s="122"/>
      <c r="N286" s="122"/>
      <c r="O286" s="122"/>
    </row>
    <row r="287" spans="5:15" x14ac:dyDescent="0.25">
      <c r="E287" s="122"/>
      <c r="F287" s="122"/>
      <c r="G287" s="122"/>
      <c r="H287" s="122"/>
      <c r="I287" s="122"/>
      <c r="J287" s="122"/>
      <c r="K287" s="122"/>
      <c r="L287" s="122"/>
      <c r="M287" s="122"/>
      <c r="N287" s="122"/>
      <c r="O287" s="122"/>
    </row>
    <row r="288" spans="5:15" x14ac:dyDescent="0.25">
      <c r="E288" s="122"/>
      <c r="F288" s="122"/>
      <c r="G288" s="122"/>
      <c r="H288" s="122"/>
      <c r="I288" s="122"/>
      <c r="J288" s="122"/>
      <c r="K288" s="122"/>
      <c r="L288" s="122"/>
      <c r="M288" s="122"/>
      <c r="N288" s="122"/>
      <c r="O288" s="122"/>
    </row>
    <row r="289" spans="4:16" x14ac:dyDescent="0.25">
      <c r="E289" s="122"/>
      <c r="F289" s="122"/>
      <c r="G289" s="122"/>
      <c r="H289" s="122"/>
      <c r="I289" s="122"/>
      <c r="J289" s="122"/>
      <c r="K289" s="122"/>
      <c r="L289" s="122"/>
      <c r="M289" s="122"/>
      <c r="N289" s="122"/>
      <c r="O289" s="122"/>
    </row>
    <row r="290" spans="4:16" x14ac:dyDescent="0.25">
      <c r="E290" s="14" t="s">
        <v>258</v>
      </c>
    </row>
    <row r="291" spans="4:16" x14ac:dyDescent="0.25">
      <c r="E291" s="122" t="s">
        <v>344</v>
      </c>
      <c r="F291" s="122"/>
      <c r="G291" s="122"/>
      <c r="H291" s="122"/>
      <c r="I291" s="122"/>
      <c r="J291" s="122"/>
      <c r="K291" s="122"/>
      <c r="L291" s="122"/>
      <c r="M291" s="122"/>
      <c r="N291" s="122"/>
      <c r="O291" s="122"/>
    </row>
    <row r="292" spans="4:16" x14ac:dyDescent="0.25">
      <c r="E292" s="122"/>
      <c r="F292" s="122"/>
      <c r="G292" s="122"/>
      <c r="H292" s="122"/>
      <c r="I292" s="122"/>
      <c r="J292" s="122"/>
      <c r="K292" s="122"/>
      <c r="L292" s="122"/>
      <c r="M292" s="122"/>
      <c r="N292" s="122"/>
      <c r="O292" s="122"/>
    </row>
    <row r="293" spans="4:16" x14ac:dyDescent="0.25">
      <c r="E293" s="122"/>
      <c r="F293" s="122"/>
      <c r="G293" s="122"/>
      <c r="H293" s="122"/>
      <c r="I293" s="122"/>
      <c r="J293" s="122"/>
      <c r="K293" s="122"/>
      <c r="L293" s="122"/>
      <c r="M293" s="122"/>
      <c r="N293" s="122"/>
      <c r="O293" s="122"/>
    </row>
    <row r="294" spans="4:16" x14ac:dyDescent="0.25">
      <c r="E294" s="122"/>
      <c r="F294" s="122"/>
      <c r="G294" s="122"/>
      <c r="H294" s="122"/>
      <c r="I294" s="122"/>
      <c r="J294" s="122"/>
      <c r="K294" s="122"/>
      <c r="L294" s="122"/>
      <c r="M294" s="122"/>
      <c r="N294" s="122"/>
      <c r="O294" s="122"/>
    </row>
    <row r="295" spans="4:16" x14ac:dyDescent="0.25">
      <c r="E295" s="122"/>
      <c r="F295" s="122"/>
      <c r="G295" s="122"/>
      <c r="H295" s="122"/>
      <c r="I295" s="122"/>
      <c r="J295" s="122"/>
      <c r="K295" s="122"/>
      <c r="L295" s="122"/>
      <c r="M295" s="122"/>
      <c r="N295" s="122"/>
      <c r="O295" s="122"/>
    </row>
    <row r="296" spans="4:16" x14ac:dyDescent="0.25">
      <c r="E296" s="12"/>
    </row>
    <row r="297" spans="4:16" x14ac:dyDescent="0.25">
      <c r="E297" s="5"/>
      <c r="F297" s="5"/>
      <c r="G297" s="5"/>
      <c r="H297" s="5"/>
      <c r="I297" s="5"/>
      <c r="J297" s="5"/>
      <c r="K297" s="5"/>
      <c r="L297" s="5"/>
      <c r="M297" s="5"/>
      <c r="N297" s="5"/>
      <c r="O297" s="5"/>
    </row>
    <row r="298" spans="4:16" x14ac:dyDescent="0.25">
      <c r="D298" s="15"/>
      <c r="E298" s="5"/>
      <c r="F298" s="5"/>
      <c r="G298" s="5"/>
      <c r="H298" s="5"/>
      <c r="I298" s="5"/>
      <c r="J298" s="5"/>
      <c r="K298" s="5"/>
      <c r="L298" s="5"/>
      <c r="M298" s="5"/>
      <c r="N298" s="5"/>
      <c r="O298" s="5"/>
      <c r="P298" s="15"/>
    </row>
    <row r="299" spans="4:16" x14ac:dyDescent="0.25">
      <c r="D299" s="15"/>
      <c r="E299" s="5"/>
      <c r="F299" s="5"/>
      <c r="G299" s="5"/>
      <c r="H299" s="5"/>
      <c r="I299" s="5"/>
      <c r="J299" s="5"/>
      <c r="K299" s="5"/>
      <c r="L299" s="5"/>
      <c r="M299" s="5"/>
      <c r="N299" s="5"/>
      <c r="O299" s="5"/>
      <c r="P299" s="15"/>
    </row>
    <row r="300" spans="4:16" x14ac:dyDescent="0.25">
      <c r="D300" s="15"/>
      <c r="E300" s="5"/>
      <c r="F300" s="5"/>
      <c r="G300" s="5"/>
      <c r="H300" s="5"/>
      <c r="I300" s="5"/>
      <c r="J300" s="5"/>
      <c r="K300" s="5"/>
      <c r="L300" s="5"/>
      <c r="M300" s="5"/>
      <c r="N300" s="5"/>
      <c r="O300" s="5"/>
      <c r="P300" s="15"/>
    </row>
    <row r="301" spans="4:16" x14ac:dyDescent="0.25">
      <c r="D301" s="15"/>
      <c r="E301" s="5"/>
      <c r="F301" s="5"/>
      <c r="G301" s="5"/>
      <c r="H301" s="5"/>
      <c r="I301" s="5"/>
      <c r="J301" s="5"/>
      <c r="K301" s="5"/>
      <c r="L301" s="5"/>
      <c r="M301" s="5"/>
      <c r="N301" s="5"/>
      <c r="O301" s="5"/>
      <c r="P301" s="15"/>
    </row>
    <row r="302" spans="4:16" x14ac:dyDescent="0.25">
      <c r="D302" s="15"/>
      <c r="E302" s="15"/>
      <c r="F302" s="15"/>
      <c r="G302" s="15"/>
      <c r="H302" s="15"/>
      <c r="I302" s="15"/>
      <c r="J302" s="15"/>
      <c r="K302" s="15"/>
      <c r="L302" s="15"/>
      <c r="M302" s="15"/>
      <c r="N302" s="15"/>
      <c r="O302" s="15"/>
      <c r="P302" s="15"/>
    </row>
    <row r="303" spans="4:16" x14ac:dyDescent="0.25">
      <c r="D303" s="15"/>
      <c r="E303" s="5"/>
      <c r="F303" s="5"/>
      <c r="G303" s="5"/>
      <c r="H303" s="5"/>
      <c r="I303" s="5"/>
      <c r="J303" s="5"/>
      <c r="K303" s="5"/>
      <c r="L303" s="5"/>
      <c r="M303" s="5"/>
      <c r="N303" s="5"/>
      <c r="O303" s="5"/>
      <c r="P303" s="15"/>
    </row>
    <row r="304" spans="4:16" x14ac:dyDescent="0.25">
      <c r="D304" s="15"/>
      <c r="E304" s="5"/>
      <c r="F304" s="5"/>
      <c r="G304" s="5"/>
      <c r="H304" s="5"/>
      <c r="I304" s="5"/>
      <c r="J304" s="5"/>
      <c r="K304" s="5"/>
      <c r="L304" s="5"/>
      <c r="M304" s="5"/>
      <c r="N304" s="5"/>
      <c r="O304" s="5"/>
      <c r="P304" s="15"/>
    </row>
    <row r="305" spans="4:16" x14ac:dyDescent="0.25">
      <c r="D305" s="15"/>
      <c r="E305" s="5"/>
      <c r="F305" s="5"/>
      <c r="G305" s="5"/>
      <c r="H305" s="5"/>
      <c r="I305" s="5"/>
      <c r="J305" s="5"/>
      <c r="K305" s="5"/>
      <c r="L305" s="5"/>
      <c r="M305" s="5"/>
      <c r="N305" s="5"/>
      <c r="O305" s="5"/>
      <c r="P305" s="15"/>
    </row>
    <row r="306" spans="4:16" x14ac:dyDescent="0.25">
      <c r="D306" s="15"/>
      <c r="E306" s="5"/>
      <c r="F306" s="5"/>
      <c r="G306" s="5"/>
      <c r="H306" s="5"/>
      <c r="I306" s="5"/>
      <c r="J306" s="5"/>
      <c r="K306" s="5"/>
      <c r="L306" s="5"/>
      <c r="M306" s="5"/>
      <c r="N306" s="5"/>
      <c r="O306" s="5"/>
      <c r="P306" s="15"/>
    </row>
    <row r="307" spans="4:16" x14ac:dyDescent="0.25">
      <c r="D307" s="15"/>
      <c r="E307" s="5"/>
      <c r="F307" s="5"/>
      <c r="G307" s="5"/>
      <c r="H307" s="5"/>
      <c r="I307" s="5"/>
      <c r="J307" s="5"/>
      <c r="K307" s="5"/>
      <c r="L307" s="5"/>
      <c r="M307" s="5"/>
      <c r="N307" s="5"/>
      <c r="O307" s="5"/>
      <c r="P307" s="15"/>
    </row>
    <row r="308" spans="4:16" x14ac:dyDescent="0.25">
      <c r="D308" s="15"/>
      <c r="E308" s="15"/>
      <c r="F308" s="15"/>
      <c r="G308" s="15"/>
      <c r="H308" s="15"/>
      <c r="I308" s="15"/>
      <c r="J308" s="15"/>
      <c r="K308" s="15"/>
      <c r="L308" s="15"/>
      <c r="M308" s="15"/>
      <c r="N308" s="15"/>
      <c r="O308" s="15"/>
      <c r="P308" s="15"/>
    </row>
    <row r="309" spans="4:16" x14ac:dyDescent="0.25">
      <c r="D309" s="15"/>
      <c r="E309" s="5"/>
      <c r="F309" s="5"/>
      <c r="G309" s="5"/>
      <c r="H309" s="5"/>
      <c r="I309" s="5"/>
      <c r="J309" s="5"/>
      <c r="K309" s="5"/>
      <c r="L309" s="5"/>
      <c r="M309" s="5"/>
      <c r="N309" s="5"/>
      <c r="O309" s="5"/>
      <c r="P309" s="15"/>
    </row>
    <row r="310" spans="4:16" x14ac:dyDescent="0.25">
      <c r="D310" s="15"/>
      <c r="E310" s="5"/>
      <c r="F310" s="5"/>
      <c r="G310" s="5"/>
      <c r="H310" s="5"/>
      <c r="I310" s="5"/>
      <c r="J310" s="5"/>
      <c r="K310" s="5"/>
      <c r="L310" s="5"/>
      <c r="M310" s="5"/>
      <c r="N310" s="5"/>
      <c r="O310" s="5"/>
      <c r="P310" s="15"/>
    </row>
    <row r="311" spans="4:16" x14ac:dyDescent="0.25">
      <c r="D311" s="15"/>
      <c r="E311" s="5"/>
      <c r="F311" s="5"/>
      <c r="G311" s="5"/>
      <c r="H311" s="5"/>
      <c r="I311" s="5"/>
      <c r="J311" s="5"/>
      <c r="K311" s="5"/>
      <c r="L311" s="5"/>
      <c r="M311" s="5"/>
      <c r="N311" s="5"/>
      <c r="O311" s="5"/>
      <c r="P311" s="15"/>
    </row>
    <row r="312" spans="4:16" x14ac:dyDescent="0.25">
      <c r="D312" s="15"/>
      <c r="E312" s="5"/>
      <c r="F312" s="5"/>
      <c r="G312" s="5"/>
      <c r="H312" s="5"/>
      <c r="I312" s="5"/>
      <c r="J312" s="5"/>
      <c r="K312" s="5"/>
      <c r="L312" s="5"/>
      <c r="M312" s="5"/>
      <c r="N312" s="5"/>
      <c r="O312" s="5"/>
      <c r="P312" s="15"/>
    </row>
    <row r="313" spans="4:16" x14ac:dyDescent="0.25">
      <c r="D313" s="15"/>
      <c r="E313" s="5"/>
      <c r="F313" s="5"/>
      <c r="G313" s="5"/>
      <c r="H313" s="5"/>
      <c r="I313" s="5"/>
      <c r="J313" s="5"/>
      <c r="K313" s="5"/>
      <c r="L313" s="5"/>
      <c r="M313" s="5"/>
      <c r="N313" s="5"/>
      <c r="O313" s="5"/>
      <c r="P313" s="15"/>
    </row>
    <row r="314" spans="4:16" x14ac:dyDescent="0.25">
      <c r="D314" s="15"/>
      <c r="E314" s="15"/>
      <c r="F314" s="15"/>
      <c r="G314" s="15"/>
      <c r="H314" s="15"/>
      <c r="I314" s="15"/>
      <c r="J314" s="15"/>
      <c r="K314" s="15"/>
      <c r="L314" s="15"/>
      <c r="M314" s="15"/>
      <c r="N314" s="15"/>
      <c r="O314" s="15"/>
      <c r="P314" s="15"/>
    </row>
    <row r="315" spans="4:16" x14ac:dyDescent="0.25">
      <c r="D315" s="15"/>
      <c r="E315" s="15"/>
      <c r="F315" s="15"/>
      <c r="G315" s="15"/>
      <c r="H315" s="15"/>
      <c r="I315" s="15"/>
      <c r="J315" s="15"/>
      <c r="K315" s="15"/>
      <c r="L315" s="15"/>
      <c r="M315" s="15"/>
      <c r="N315" s="15"/>
      <c r="O315" s="15"/>
      <c r="P315" s="15"/>
    </row>
  </sheetData>
  <sortState ref="M4:M19">
    <sortCondition ref="M19"/>
  </sortState>
  <customSheetViews>
    <customSheetView guid="{23FB6431-CC95-493D-9921-AB0B7E6BA60C}" state="hidden">
      <selection activeCell="B9" sqref="B9"/>
      <pageMargins left="0.7" right="0.7" top="0.75" bottom="0.75" header="0.3" footer="0.3"/>
    </customSheetView>
  </customSheetViews>
  <mergeCells count="28">
    <mergeCell ref="E273:O277"/>
    <mergeCell ref="E279:O283"/>
    <mergeCell ref="E285:O289"/>
    <mergeCell ref="E291:O295"/>
    <mergeCell ref="E237:O241"/>
    <mergeCell ref="E243:O247"/>
    <mergeCell ref="E249:O253"/>
    <mergeCell ref="E255:O259"/>
    <mergeCell ref="E261:O265"/>
    <mergeCell ref="E267:O271"/>
    <mergeCell ref="E231:O235"/>
    <mergeCell ref="E165:O169"/>
    <mergeCell ref="E171:O175"/>
    <mergeCell ref="E177:O181"/>
    <mergeCell ref="E183:O187"/>
    <mergeCell ref="E189:O193"/>
    <mergeCell ref="E195:O199"/>
    <mergeCell ref="E201:O205"/>
    <mergeCell ref="E207:O211"/>
    <mergeCell ref="E213:O217"/>
    <mergeCell ref="E219:O223"/>
    <mergeCell ref="E225:O229"/>
    <mergeCell ref="E159:O163"/>
    <mergeCell ref="E129:O133"/>
    <mergeCell ref="E135:O139"/>
    <mergeCell ref="E141:O145"/>
    <mergeCell ref="E147:O151"/>
    <mergeCell ref="E153:O15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Sheets</vt:lpstr>
      <vt:lpstr>Coding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Worden</dc:creator>
  <cp:lastModifiedBy>Jonathan Worden</cp:lastModifiedBy>
  <cp:lastPrinted>2019-11-29T14:47:08Z</cp:lastPrinted>
  <dcterms:created xsi:type="dcterms:W3CDTF">2019-11-28T13:16:33Z</dcterms:created>
  <dcterms:modified xsi:type="dcterms:W3CDTF">2019-11-29T16:51:56Z</dcterms:modified>
</cp:coreProperties>
</file>